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个人荣誉" sheetId="8" r:id="rId1"/>
    <sheet name="集体荣誉" sheetId="7" r:id="rId2"/>
  </sheets>
  <definedNames>
    <definedName name="_xlnm._FilterDatabase" localSheetId="0" hidden="1">个人荣誉!$A$1:$P$537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<sst xmlns="http://schemas.openxmlformats.org/spreadsheetml/2006/main" count="3817" uniqueCount="1403">
  <si>
    <t>拟推荐称号</t>
  </si>
  <si>
    <t>学号</t>
  </si>
  <si>
    <t>姓名</t>
  </si>
  <si>
    <t>专业</t>
  </si>
  <si>
    <t>班级</t>
  </si>
  <si>
    <t>德育评价成绩</t>
  </si>
  <si>
    <t>智育评价成绩</t>
  </si>
  <si>
    <t>智育专业年级排名</t>
  </si>
  <si>
    <t>体育评价成绩</t>
  </si>
  <si>
    <t>美育评价成绩</t>
  </si>
  <si>
    <t>劳动教育评价成绩</t>
  </si>
  <si>
    <t>发展性评价成绩</t>
  </si>
  <si>
    <t>综合素质评价成绩</t>
  </si>
  <si>
    <t>综测专业年级排名</t>
  </si>
  <si>
    <t>推荐来源</t>
  </si>
  <si>
    <t>三好学生标兵/竢实扬华奖章</t>
  </si>
  <si>
    <t>刘小琳</t>
  </si>
  <si>
    <t>铁道工程</t>
  </si>
  <si>
    <r>
      <t>铁道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</si>
  <si>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1/54</t>
  </si>
  <si>
    <t>班级推荐</t>
  </si>
  <si>
    <t>三好学生标兵</t>
  </si>
  <si>
    <t>唐子焓</t>
  </si>
  <si>
    <t>土木工程</t>
  </si>
  <si>
    <r>
      <t>土木</t>
    </r>
    <r>
      <rPr>
        <sz val="11"/>
        <rFont val="Times New Roman"/>
        <charset val="0"/>
      </rPr>
      <t>2023-11</t>
    </r>
    <r>
      <rPr>
        <sz val="11"/>
        <rFont val="宋体"/>
        <charset val="0"/>
      </rPr>
      <t>班</t>
    </r>
  </si>
  <si>
    <t>3/432</t>
  </si>
  <si>
    <t>2/432</t>
  </si>
  <si>
    <t>毋娅婕</t>
  </si>
  <si>
    <r>
      <t>土木工程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茅以升班</t>
    </r>
    <r>
      <rPr>
        <sz val="11"/>
        <rFont val="Times New Roman"/>
        <charset val="0"/>
      </rPr>
      <t>)</t>
    </r>
  </si>
  <si>
    <r>
      <t>土木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茅班</t>
    </r>
    <r>
      <rPr>
        <sz val="11"/>
        <rFont val="Times New Roman"/>
        <charset val="0"/>
      </rPr>
      <t>)2023-01</t>
    </r>
    <r>
      <rPr>
        <sz val="11"/>
        <rFont val="宋体"/>
        <charset val="0"/>
      </rPr>
      <t>班</t>
    </r>
  </si>
  <si>
    <t>1/23</t>
  </si>
  <si>
    <t>吴文楷</t>
  </si>
  <si>
    <r>
      <t>土木</t>
    </r>
    <r>
      <rPr>
        <sz val="11"/>
        <rFont val="Times New Roman"/>
        <charset val="0"/>
      </rPr>
      <t>2023-16</t>
    </r>
    <r>
      <rPr>
        <sz val="11"/>
        <rFont val="宋体"/>
        <charset val="0"/>
      </rPr>
      <t>班</t>
    </r>
  </si>
  <si>
    <t>1/432</t>
  </si>
  <si>
    <t>秦毓婷</t>
  </si>
  <si>
    <t>城市地下空间工程</t>
  </si>
  <si>
    <r>
      <t>地下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</si>
  <si>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1/55</t>
  </si>
  <si>
    <t>魏小雨</t>
  </si>
  <si>
    <t>道路桥梁与渡河工程</t>
  </si>
  <si>
    <r>
      <t>道桥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</si>
  <si>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1/49</t>
  </si>
  <si>
    <t>何杨艺</t>
  </si>
  <si>
    <t>工程造价</t>
  </si>
  <si>
    <r>
      <t>造价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</si>
  <si>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3/53</t>
  </si>
  <si>
    <t>1/53</t>
  </si>
  <si>
    <t>冷俊豪</t>
  </si>
  <si>
    <r>
      <t>土木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</si>
  <si>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1/412</t>
  </si>
  <si>
    <t>孙焕然</t>
  </si>
  <si>
    <r>
      <t>土木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茅班</t>
    </r>
    <r>
      <rPr>
        <sz val="11"/>
        <rFont val="Times New Roman"/>
        <charset val="0"/>
      </rPr>
      <t>)2024-01</t>
    </r>
    <r>
      <rPr>
        <sz val="11"/>
        <rFont val="宋体"/>
        <charset val="0"/>
      </rPr>
      <t>班</t>
    </r>
  </si>
  <si>
    <t>1/25</t>
  </si>
  <si>
    <t>叶柯湑</t>
  </si>
  <si>
    <r>
      <t>地下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</si>
  <si>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1/56</t>
  </si>
  <si>
    <t>代渝</t>
  </si>
  <si>
    <r>
      <t>道桥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</si>
  <si>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李曌</t>
  </si>
  <si>
    <r>
      <t>铁道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</si>
  <si>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1/57</t>
  </si>
  <si>
    <t>师卓琳</t>
  </si>
  <si>
    <r>
      <t>造价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</si>
  <si>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1/45</t>
  </si>
  <si>
    <t>王钰涵</t>
  </si>
  <si>
    <r>
      <t>土木</t>
    </r>
    <r>
      <rPr>
        <sz val="11"/>
        <rFont val="Times New Roman"/>
        <charset val="0"/>
      </rPr>
      <t>2025-01</t>
    </r>
    <r>
      <rPr>
        <sz val="11"/>
        <rFont val="宋体"/>
        <charset val="0"/>
      </rPr>
      <t>班</t>
    </r>
  </si>
  <si>
    <t>1/410</t>
  </si>
  <si>
    <t>曹景怡</t>
  </si>
  <si>
    <r>
      <t>土木</t>
    </r>
    <r>
      <rPr>
        <sz val="11"/>
        <rFont val="Times New Roman"/>
        <charset val="0"/>
      </rPr>
      <t>2025-11</t>
    </r>
    <r>
      <rPr>
        <sz val="11"/>
        <rFont val="宋体"/>
        <charset val="0"/>
      </rPr>
      <t>班</t>
    </r>
  </si>
  <si>
    <t>2/410</t>
  </si>
  <si>
    <t>李明栩</t>
  </si>
  <si>
    <r>
      <t>土木工程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土木与大数据双学位</t>
    </r>
    <r>
      <rPr>
        <sz val="11"/>
        <rFont val="Times New Roman"/>
        <charset val="0"/>
      </rPr>
      <t>)</t>
    </r>
  </si>
  <si>
    <r>
      <t>土木（大数据）</t>
    </r>
    <r>
      <rPr>
        <sz val="11"/>
        <rFont val="Times New Roman"/>
        <charset val="0"/>
      </rPr>
      <t>2025-01</t>
    </r>
    <r>
      <rPr>
        <sz val="11"/>
        <rFont val="宋体"/>
        <charset val="0"/>
      </rPr>
      <t>班</t>
    </r>
  </si>
  <si>
    <t>1/59</t>
  </si>
  <si>
    <t>黄曼琪</t>
  </si>
  <si>
    <r>
      <t>地下</t>
    </r>
    <r>
      <rPr>
        <sz val="11"/>
        <rFont val="Times New Roman"/>
        <charset val="0"/>
      </rPr>
      <t>2025-02</t>
    </r>
    <r>
      <rPr>
        <sz val="11"/>
        <rFont val="宋体"/>
        <charset val="0"/>
      </rPr>
      <t>班</t>
    </r>
  </si>
  <si>
    <t>1/60</t>
  </si>
  <si>
    <t>廖文超</t>
  </si>
  <si>
    <r>
      <t>道桥</t>
    </r>
    <r>
      <rPr>
        <sz val="11"/>
        <rFont val="Times New Roman"/>
        <charset val="0"/>
      </rPr>
      <t>2025-01</t>
    </r>
    <r>
      <rPr>
        <sz val="11"/>
        <rFont val="宋体"/>
        <charset val="0"/>
      </rPr>
      <t>班</t>
    </r>
  </si>
  <si>
    <t>葛家垚</t>
  </si>
  <si>
    <r>
      <t>铁道</t>
    </r>
    <r>
      <rPr>
        <sz val="11"/>
        <rFont val="Times New Roman"/>
        <charset val="0"/>
      </rPr>
      <t>2025-01</t>
    </r>
    <r>
      <rPr>
        <sz val="11"/>
        <rFont val="宋体"/>
        <charset val="0"/>
      </rPr>
      <t>班</t>
    </r>
  </si>
  <si>
    <t>2/59</t>
  </si>
  <si>
    <t>张盛宇</t>
  </si>
  <si>
    <r>
      <t>造价</t>
    </r>
    <r>
      <rPr>
        <sz val="11"/>
        <rFont val="Times New Roman"/>
        <charset val="0"/>
      </rPr>
      <t>2025-01</t>
    </r>
    <r>
      <rPr>
        <sz val="11"/>
        <rFont val="宋体"/>
        <charset val="0"/>
      </rPr>
      <t>班</t>
    </r>
  </si>
  <si>
    <t>1/28</t>
  </si>
  <si>
    <t>三好学生/
竢实扬华奖章</t>
  </si>
  <si>
    <t>王沛基</t>
  </si>
  <si>
    <t>2/49</t>
  </si>
  <si>
    <t>三好学生</t>
  </si>
  <si>
    <t>邢旭杨</t>
  </si>
  <si>
    <r>
      <t>土木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</si>
  <si>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13/432</t>
  </si>
  <si>
    <t>28/432</t>
  </si>
  <si>
    <t>王岩松</t>
  </si>
  <si>
    <t>32/432</t>
  </si>
  <si>
    <t>14/432</t>
  </si>
  <si>
    <t>葛增勤</t>
  </si>
  <si>
    <t>33/432</t>
  </si>
  <si>
    <t>21/432</t>
  </si>
  <si>
    <t>刘昕怡</t>
  </si>
  <si>
    <r>
      <t>土木</t>
    </r>
    <r>
      <rPr>
        <sz val="11"/>
        <rFont val="Times New Roman"/>
        <charset val="0"/>
      </rPr>
      <t>2023-03</t>
    </r>
    <r>
      <rPr>
        <sz val="11"/>
        <rFont val="宋体"/>
        <charset val="0"/>
      </rPr>
      <t>班</t>
    </r>
  </si>
  <si>
    <t>51/432</t>
  </si>
  <si>
    <t>37/432</t>
  </si>
  <si>
    <t>宋晨英</t>
  </si>
  <si>
    <t>2/23</t>
  </si>
  <si>
    <t>3/23</t>
  </si>
  <si>
    <t>魏美芳</t>
  </si>
  <si>
    <r>
      <t>土木</t>
    </r>
    <r>
      <rPr>
        <sz val="11"/>
        <rFont val="Times New Roman"/>
        <charset val="0"/>
      </rPr>
      <t>2023-05</t>
    </r>
    <r>
      <rPr>
        <sz val="11"/>
        <rFont val="宋体"/>
        <charset val="0"/>
      </rPr>
      <t>班</t>
    </r>
  </si>
  <si>
    <t>7/432</t>
  </si>
  <si>
    <t>6/432</t>
  </si>
  <si>
    <t>刘又嘉</t>
  </si>
  <si>
    <r>
      <t>土木</t>
    </r>
    <r>
      <rPr>
        <sz val="11"/>
        <rFont val="Times New Roman"/>
        <charset val="0"/>
      </rPr>
      <t>2023-06</t>
    </r>
    <r>
      <rPr>
        <sz val="11"/>
        <rFont val="宋体"/>
        <charset val="0"/>
      </rPr>
      <t>班</t>
    </r>
  </si>
  <si>
    <t>5/432</t>
  </si>
  <si>
    <t>吴香凝</t>
  </si>
  <si>
    <t>52/432</t>
  </si>
  <si>
    <t>胡志城</t>
  </si>
  <si>
    <t>杨峰</t>
  </si>
  <si>
    <r>
      <t>土木</t>
    </r>
    <r>
      <rPr>
        <sz val="11"/>
        <rFont val="Times New Roman"/>
        <charset val="0"/>
      </rPr>
      <t>2023-07</t>
    </r>
    <r>
      <rPr>
        <sz val="11"/>
        <rFont val="宋体"/>
        <charset val="0"/>
      </rPr>
      <t>班</t>
    </r>
  </si>
  <si>
    <t>11/432</t>
  </si>
  <si>
    <t>29/432</t>
  </si>
  <si>
    <t>李小龙</t>
  </si>
  <si>
    <r>
      <t>土木</t>
    </r>
    <r>
      <rPr>
        <sz val="11"/>
        <rFont val="Times New Roman"/>
        <charset val="0"/>
      </rPr>
      <t>2023-09</t>
    </r>
    <r>
      <rPr>
        <sz val="11"/>
        <rFont val="宋体"/>
        <charset val="0"/>
      </rPr>
      <t>班</t>
    </r>
  </si>
  <si>
    <t>4/432</t>
  </si>
  <si>
    <t>杨村平</t>
  </si>
  <si>
    <t>10/432</t>
  </si>
  <si>
    <t>27/432</t>
  </si>
  <si>
    <t>姜泊林</t>
  </si>
  <si>
    <t>18/432</t>
  </si>
  <si>
    <t>冯欣雨</t>
  </si>
  <si>
    <t>8/432</t>
  </si>
  <si>
    <t>谭诗诗</t>
  </si>
  <si>
    <r>
      <t>土木</t>
    </r>
    <r>
      <rPr>
        <sz val="11"/>
        <rFont val="Times New Roman"/>
        <charset val="0"/>
      </rPr>
      <t>2023-10</t>
    </r>
    <r>
      <rPr>
        <sz val="11"/>
        <rFont val="宋体"/>
        <charset val="0"/>
      </rPr>
      <t>班</t>
    </r>
  </si>
  <si>
    <t>19/432</t>
  </si>
  <si>
    <t>15/432</t>
  </si>
  <si>
    <t>刘善美</t>
  </si>
  <si>
    <t>姜乐淇</t>
  </si>
  <si>
    <t>20/432</t>
  </si>
  <si>
    <t>徐春雪</t>
  </si>
  <si>
    <t>25/432</t>
  </si>
  <si>
    <t>熊奥</t>
  </si>
  <si>
    <r>
      <t>土木</t>
    </r>
    <r>
      <rPr>
        <sz val="11"/>
        <rFont val="Times New Roman"/>
        <charset val="0"/>
      </rPr>
      <t>2023-12</t>
    </r>
    <r>
      <rPr>
        <sz val="11"/>
        <rFont val="宋体"/>
        <charset val="0"/>
      </rPr>
      <t>班</t>
    </r>
  </si>
  <si>
    <t>34/432</t>
  </si>
  <si>
    <t>屈美君</t>
  </si>
  <si>
    <t>张森</t>
  </si>
  <si>
    <r>
      <t>土木</t>
    </r>
    <r>
      <rPr>
        <sz val="11"/>
        <rFont val="Times New Roman"/>
        <charset val="0"/>
      </rPr>
      <t>2023-13</t>
    </r>
    <r>
      <rPr>
        <sz val="11"/>
        <rFont val="宋体"/>
        <charset val="0"/>
      </rPr>
      <t>班</t>
    </r>
  </si>
  <si>
    <t>17/432</t>
  </si>
  <si>
    <t>雷云钒</t>
  </si>
  <si>
    <t>31/432</t>
  </si>
  <si>
    <t>22/432</t>
  </si>
  <si>
    <t>温昊</t>
  </si>
  <si>
    <t>权勇超</t>
  </si>
  <si>
    <t>邓鑫泓</t>
  </si>
  <si>
    <r>
      <t>土木</t>
    </r>
    <r>
      <rPr>
        <sz val="11"/>
        <rFont val="Times New Roman"/>
        <charset val="0"/>
      </rPr>
      <t>2023-14</t>
    </r>
    <r>
      <rPr>
        <sz val="11"/>
        <rFont val="宋体"/>
        <charset val="0"/>
      </rPr>
      <t>班</t>
    </r>
  </si>
  <si>
    <t>12/432</t>
  </si>
  <si>
    <t>16/432</t>
  </si>
  <si>
    <t>吴彻</t>
  </si>
  <si>
    <t>36/432</t>
  </si>
  <si>
    <t>李俊壕</t>
  </si>
  <si>
    <t>23/432</t>
  </si>
  <si>
    <t>朱书赫</t>
  </si>
  <si>
    <t>9/432</t>
  </si>
  <si>
    <t>杨卓名</t>
  </si>
  <si>
    <r>
      <t>土木</t>
    </r>
    <r>
      <rPr>
        <sz val="11"/>
        <rFont val="Times New Roman"/>
        <charset val="0"/>
      </rPr>
      <t>2023-15</t>
    </r>
    <r>
      <rPr>
        <sz val="11"/>
        <rFont val="宋体"/>
        <charset val="0"/>
      </rPr>
      <t>班</t>
    </r>
  </si>
  <si>
    <t>38/432</t>
  </si>
  <si>
    <t>30/432</t>
  </si>
  <si>
    <t>朱圣保</t>
  </si>
  <si>
    <t>李雨薇</t>
  </si>
  <si>
    <t>26/432</t>
  </si>
  <si>
    <t>何昶燃</t>
  </si>
  <si>
    <t>罗晓童</t>
  </si>
  <si>
    <t>24/432</t>
  </si>
  <si>
    <t>程妍</t>
  </si>
  <si>
    <t>35/432</t>
  </si>
  <si>
    <t>李麒</t>
  </si>
  <si>
    <r>
      <t>土木</t>
    </r>
    <r>
      <rPr>
        <sz val="11"/>
        <rFont val="Times New Roman"/>
        <charset val="0"/>
      </rPr>
      <t>2023-18</t>
    </r>
    <r>
      <rPr>
        <sz val="11"/>
        <rFont val="宋体"/>
        <charset val="0"/>
      </rPr>
      <t>班</t>
    </r>
  </si>
  <si>
    <t>武扬</t>
  </si>
  <si>
    <t>杨卓</t>
  </si>
  <si>
    <t>47/432</t>
  </si>
  <si>
    <t>刘子轩</t>
  </si>
  <si>
    <t>2/55</t>
  </si>
  <si>
    <t>蒋帅</t>
  </si>
  <si>
    <t>5/55</t>
  </si>
  <si>
    <t>贺富俊</t>
  </si>
  <si>
    <r>
      <t>地下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</si>
  <si>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4/55</t>
  </si>
  <si>
    <t>蒋方于</t>
  </si>
  <si>
    <t>3/55</t>
  </si>
  <si>
    <t>惠子贤</t>
  </si>
  <si>
    <r>
      <t>道桥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</si>
  <si>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4/49</t>
  </si>
  <si>
    <t>3/49</t>
  </si>
  <si>
    <t>安轩轩</t>
  </si>
  <si>
    <t>5/49</t>
  </si>
  <si>
    <t>李江家</t>
  </si>
  <si>
    <t>左佑</t>
  </si>
  <si>
    <t>9/54</t>
  </si>
  <si>
    <t>3/54</t>
  </si>
  <si>
    <t>解思媛</t>
  </si>
  <si>
    <t>2/54</t>
  </si>
  <si>
    <t>周月林</t>
  </si>
  <si>
    <r>
      <t>铁道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</si>
  <si>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4/54</t>
  </si>
  <si>
    <t>贾博涵</t>
  </si>
  <si>
    <t>5/54</t>
  </si>
  <si>
    <t>范星雨</t>
  </si>
  <si>
    <r>
      <t>造价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</si>
  <si>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7/53</t>
  </si>
  <si>
    <t>5/53</t>
  </si>
  <si>
    <t>周欣睿</t>
  </si>
  <si>
    <t>莫恩钞</t>
  </si>
  <si>
    <t>2/53</t>
  </si>
  <si>
    <t>贾玉秀</t>
  </si>
  <si>
    <t>4/53</t>
  </si>
  <si>
    <t>窦子琪</t>
  </si>
  <si>
    <r>
      <t>土木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</si>
  <si>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34/412</t>
  </si>
  <si>
    <t>23/412</t>
  </si>
  <si>
    <t>温泽宇</t>
  </si>
  <si>
    <t>20/412</t>
  </si>
  <si>
    <t>10/412</t>
  </si>
  <si>
    <t>岳子恒</t>
  </si>
  <si>
    <t>27/412</t>
  </si>
  <si>
    <t>25/412</t>
  </si>
  <si>
    <t>何翠萍</t>
  </si>
  <si>
    <t>12/412</t>
  </si>
  <si>
    <t>张田政</t>
  </si>
  <si>
    <t>35/412</t>
  </si>
  <si>
    <t>37/412</t>
  </si>
  <si>
    <t>牟景程</t>
  </si>
  <si>
    <t>24/412</t>
  </si>
  <si>
    <t>聂文杰</t>
  </si>
  <si>
    <r>
      <t>土木</t>
    </r>
    <r>
      <rPr>
        <sz val="11"/>
        <rFont val="Times New Roman"/>
        <charset val="0"/>
      </rPr>
      <t>2024-03</t>
    </r>
    <r>
      <rPr>
        <sz val="11"/>
        <rFont val="宋体"/>
        <charset val="0"/>
      </rPr>
      <t>班</t>
    </r>
  </si>
  <si>
    <t>44/412</t>
  </si>
  <si>
    <t>30/412</t>
  </si>
  <si>
    <t>张彩玉</t>
  </si>
  <si>
    <t>22/412</t>
  </si>
  <si>
    <t>于海翼</t>
  </si>
  <si>
    <t>40/412</t>
  </si>
  <si>
    <t>36/412</t>
  </si>
  <si>
    <t>李佳慧</t>
  </si>
  <si>
    <r>
      <t>土木</t>
    </r>
    <r>
      <rPr>
        <sz val="11"/>
        <rFont val="Times New Roman"/>
        <charset val="0"/>
      </rPr>
      <t>2024-04</t>
    </r>
    <r>
      <rPr>
        <sz val="11"/>
        <rFont val="宋体"/>
        <charset val="0"/>
      </rPr>
      <t>班</t>
    </r>
  </si>
  <si>
    <t>17/412</t>
  </si>
  <si>
    <t>蒋洪杰</t>
  </si>
  <si>
    <r>
      <t>土木</t>
    </r>
    <r>
      <rPr>
        <sz val="11"/>
        <rFont val="Times New Roman"/>
        <charset val="0"/>
      </rPr>
      <t>2024-05</t>
    </r>
    <r>
      <rPr>
        <sz val="11"/>
        <rFont val="宋体"/>
        <charset val="0"/>
      </rPr>
      <t>班</t>
    </r>
  </si>
  <si>
    <t>14/412</t>
  </si>
  <si>
    <t>洪嘉禧</t>
  </si>
  <si>
    <t>4/25</t>
  </si>
  <si>
    <t>3/25</t>
  </si>
  <si>
    <t>徐彦珩</t>
  </si>
  <si>
    <r>
      <t>土木</t>
    </r>
    <r>
      <rPr>
        <sz val="11"/>
        <rFont val="Times New Roman"/>
        <charset val="0"/>
      </rPr>
      <t>2024-06</t>
    </r>
    <r>
      <rPr>
        <sz val="11"/>
        <rFont val="宋体"/>
        <charset val="0"/>
      </rPr>
      <t>班</t>
    </r>
  </si>
  <si>
    <t>45/412</t>
  </si>
  <si>
    <t>29/412</t>
  </si>
  <si>
    <t>汤凝玥</t>
  </si>
  <si>
    <t>6/412</t>
  </si>
  <si>
    <t>4/412</t>
  </si>
  <si>
    <t>宋超凡</t>
  </si>
  <si>
    <r>
      <t>土木</t>
    </r>
    <r>
      <rPr>
        <sz val="11"/>
        <rFont val="Times New Roman"/>
        <charset val="0"/>
      </rPr>
      <t>2024-07</t>
    </r>
    <r>
      <rPr>
        <sz val="11"/>
        <rFont val="宋体"/>
        <charset val="0"/>
      </rPr>
      <t>班</t>
    </r>
  </si>
  <si>
    <t>7/412</t>
  </si>
  <si>
    <t>盛千秋</t>
  </si>
  <si>
    <r>
      <t>土木</t>
    </r>
    <r>
      <rPr>
        <sz val="11"/>
        <rFont val="Times New Roman"/>
        <charset val="0"/>
      </rPr>
      <t>2024-08</t>
    </r>
    <r>
      <rPr>
        <sz val="11"/>
        <rFont val="宋体"/>
        <charset val="0"/>
      </rPr>
      <t>班</t>
    </r>
  </si>
  <si>
    <t>19/412</t>
  </si>
  <si>
    <t>邹雨晴</t>
  </si>
  <si>
    <t>26/412</t>
  </si>
  <si>
    <t>刘黄杰</t>
  </si>
  <si>
    <t>13/412</t>
  </si>
  <si>
    <t>32/412</t>
  </si>
  <si>
    <t>杜田雨</t>
  </si>
  <si>
    <t>2/25</t>
  </si>
  <si>
    <t>张慧</t>
  </si>
  <si>
    <r>
      <t>土木</t>
    </r>
    <r>
      <rPr>
        <sz val="11"/>
        <rFont val="Times New Roman"/>
        <charset val="0"/>
      </rPr>
      <t>2024-09</t>
    </r>
    <r>
      <rPr>
        <sz val="11"/>
        <rFont val="宋体"/>
        <charset val="0"/>
      </rPr>
      <t>班</t>
    </r>
  </si>
  <si>
    <t>11/412</t>
  </si>
  <si>
    <t>16/412</t>
  </si>
  <si>
    <t>侯泊宇</t>
  </si>
  <si>
    <r>
      <t>土木</t>
    </r>
    <r>
      <rPr>
        <sz val="11"/>
        <rFont val="Times New Roman"/>
        <charset val="0"/>
      </rPr>
      <t>2024-10</t>
    </r>
    <r>
      <rPr>
        <sz val="11"/>
        <rFont val="宋体"/>
        <charset val="0"/>
      </rPr>
      <t>班</t>
    </r>
  </si>
  <si>
    <t>8/412</t>
  </si>
  <si>
    <t>武康凯</t>
  </si>
  <si>
    <t>15/412</t>
  </si>
  <si>
    <t>祁霄霄</t>
  </si>
  <si>
    <r>
      <t>土木</t>
    </r>
    <r>
      <rPr>
        <sz val="11"/>
        <rFont val="Times New Roman"/>
        <charset val="0"/>
      </rPr>
      <t>2024-11</t>
    </r>
    <r>
      <rPr>
        <sz val="11"/>
        <rFont val="宋体"/>
        <charset val="0"/>
      </rPr>
      <t>班</t>
    </r>
  </si>
  <si>
    <t>郑翔雨</t>
  </si>
  <si>
    <t>冯锦文</t>
  </si>
  <si>
    <t>33/412</t>
  </si>
  <si>
    <t>张蔓虹</t>
  </si>
  <si>
    <t>18/412</t>
  </si>
  <si>
    <t>谢桐雨</t>
  </si>
  <si>
    <r>
      <t>土木</t>
    </r>
    <r>
      <rPr>
        <sz val="11"/>
        <rFont val="Times New Roman"/>
        <charset val="0"/>
      </rPr>
      <t>2024-12</t>
    </r>
    <r>
      <rPr>
        <sz val="11"/>
        <rFont val="宋体"/>
        <charset val="0"/>
      </rPr>
      <t>班</t>
    </r>
  </si>
  <si>
    <t>28/412</t>
  </si>
  <si>
    <t>邢一诺</t>
  </si>
  <si>
    <r>
      <t>土木</t>
    </r>
    <r>
      <rPr>
        <sz val="11"/>
        <rFont val="Times New Roman"/>
        <charset val="0"/>
      </rPr>
      <t>2024-13</t>
    </r>
    <r>
      <rPr>
        <sz val="11"/>
        <rFont val="宋体"/>
        <charset val="0"/>
      </rPr>
      <t>班</t>
    </r>
  </si>
  <si>
    <t>9/412</t>
  </si>
  <si>
    <t>曾俊强</t>
  </si>
  <si>
    <t>成丽</t>
  </si>
  <si>
    <r>
      <t>土木</t>
    </r>
    <r>
      <rPr>
        <sz val="11"/>
        <rFont val="Times New Roman"/>
        <charset val="0"/>
      </rPr>
      <t>2024-14</t>
    </r>
    <r>
      <rPr>
        <sz val="11"/>
        <rFont val="宋体"/>
        <charset val="0"/>
      </rPr>
      <t>班</t>
    </r>
  </si>
  <si>
    <t>马梓轩</t>
  </si>
  <si>
    <t>3/412</t>
  </si>
  <si>
    <t>任晓晨</t>
  </si>
  <si>
    <r>
      <t>土木</t>
    </r>
    <r>
      <rPr>
        <sz val="11"/>
        <rFont val="Times New Roman"/>
        <charset val="0"/>
      </rPr>
      <t>2024-15</t>
    </r>
    <r>
      <rPr>
        <sz val="11"/>
        <rFont val="宋体"/>
        <charset val="0"/>
      </rPr>
      <t>班</t>
    </r>
  </si>
  <si>
    <t>5/412</t>
  </si>
  <si>
    <t>许可</t>
  </si>
  <si>
    <r>
      <t>土木</t>
    </r>
    <r>
      <rPr>
        <sz val="11"/>
        <rFont val="Times New Roman"/>
        <charset val="0"/>
      </rPr>
      <t>2024-16</t>
    </r>
    <r>
      <rPr>
        <sz val="11"/>
        <rFont val="宋体"/>
        <charset val="0"/>
      </rPr>
      <t>班</t>
    </r>
  </si>
  <si>
    <t>42/412</t>
  </si>
  <si>
    <t>杨清琪</t>
  </si>
  <si>
    <r>
      <t>土木</t>
    </r>
    <r>
      <rPr>
        <sz val="11"/>
        <rFont val="Times New Roman"/>
        <charset val="0"/>
      </rPr>
      <t>2024-17</t>
    </r>
    <r>
      <rPr>
        <sz val="11"/>
        <rFont val="宋体"/>
        <charset val="0"/>
      </rPr>
      <t>班</t>
    </r>
  </si>
  <si>
    <t>21/412</t>
  </si>
  <si>
    <t>张乐乐</t>
  </si>
  <si>
    <t>2/412</t>
  </si>
  <si>
    <t>达清娇</t>
  </si>
  <si>
    <r>
      <t>地下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</si>
  <si>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4/56</t>
  </si>
  <si>
    <t>3/56</t>
  </si>
  <si>
    <t>郑和涛</t>
  </si>
  <si>
    <t>2/56</t>
  </si>
  <si>
    <t>田嘉辉</t>
  </si>
  <si>
    <t>7/56</t>
  </si>
  <si>
    <t>6/56</t>
  </si>
  <si>
    <t>周子滕</t>
  </si>
  <si>
    <t>9/56</t>
  </si>
  <si>
    <t>5/56</t>
  </si>
  <si>
    <t>李云开</t>
  </si>
  <si>
    <t>刘苏进</t>
  </si>
  <si>
    <t>周靖翔</t>
  </si>
  <si>
    <t>孙蕊</t>
  </si>
  <si>
    <r>
      <t>道桥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</si>
  <si>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周怡和</t>
  </si>
  <si>
    <r>
      <t>铁道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</si>
  <si>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2/57</t>
  </si>
  <si>
    <t>李泓燚</t>
  </si>
  <si>
    <t>3/57</t>
  </si>
  <si>
    <t>4/57</t>
  </si>
  <si>
    <t>田文晨</t>
  </si>
  <si>
    <t>7/57</t>
  </si>
  <si>
    <t>6/57</t>
  </si>
  <si>
    <t>郑培磊</t>
  </si>
  <si>
    <t>8/57</t>
  </si>
  <si>
    <t>5/57</t>
  </si>
  <si>
    <t>曾智杰</t>
  </si>
  <si>
    <t>柯杰夫</t>
  </si>
  <si>
    <t>4/45</t>
  </si>
  <si>
    <t>5/45</t>
  </si>
  <si>
    <t>尚丹</t>
  </si>
  <si>
    <t>吴民晖</t>
  </si>
  <si>
    <r>
      <t>造价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</si>
  <si>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3/45</t>
  </si>
  <si>
    <t>2/45</t>
  </si>
  <si>
    <t>熊潇</t>
  </si>
  <si>
    <t>李湘茹</t>
  </si>
  <si>
    <t>6/410</t>
  </si>
  <si>
    <t>3/410</t>
  </si>
  <si>
    <t>吴彦祖</t>
  </si>
  <si>
    <t>10/410</t>
  </si>
  <si>
    <t>13/410</t>
  </si>
  <si>
    <t>胡林皓</t>
  </si>
  <si>
    <t>9/410</t>
  </si>
  <si>
    <t>16/410</t>
  </si>
  <si>
    <t>白景然</t>
  </si>
  <si>
    <t>5/410</t>
  </si>
  <si>
    <t>蒋雨彤</t>
  </si>
  <si>
    <t>17/410</t>
  </si>
  <si>
    <t>31/410</t>
  </si>
  <si>
    <t>宋俊汐</t>
  </si>
  <si>
    <t>21/410</t>
  </si>
  <si>
    <t>26/410</t>
  </si>
  <si>
    <t>袁朱美旺</t>
  </si>
  <si>
    <r>
      <t>土木</t>
    </r>
    <r>
      <rPr>
        <sz val="11"/>
        <rFont val="Times New Roman"/>
        <charset val="0"/>
      </rPr>
      <t>2025-02</t>
    </r>
    <r>
      <rPr>
        <sz val="11"/>
        <rFont val="宋体"/>
        <charset val="0"/>
      </rPr>
      <t>班</t>
    </r>
  </si>
  <si>
    <t>36/410</t>
  </si>
  <si>
    <t>23/410</t>
  </si>
  <si>
    <t>周宇阳</t>
  </si>
  <si>
    <t>38/410</t>
  </si>
  <si>
    <t>20/410</t>
  </si>
  <si>
    <t>李安琪</t>
  </si>
  <si>
    <r>
      <t>土木</t>
    </r>
    <r>
      <rPr>
        <sz val="11"/>
        <rFont val="Times New Roman"/>
        <charset val="0"/>
      </rPr>
      <t>2025-04</t>
    </r>
    <r>
      <rPr>
        <sz val="11"/>
        <rFont val="宋体"/>
        <charset val="0"/>
      </rPr>
      <t>班</t>
    </r>
  </si>
  <si>
    <t>22/410</t>
  </si>
  <si>
    <t>郭亚轩</t>
  </si>
  <si>
    <t>12/410</t>
  </si>
  <si>
    <t>4/410</t>
  </si>
  <si>
    <t>秦启涵</t>
  </si>
  <si>
    <t>28/410</t>
  </si>
  <si>
    <t>蔡宏骏</t>
  </si>
  <si>
    <t>33/410</t>
  </si>
  <si>
    <t>陈鹏宇</t>
  </si>
  <si>
    <r>
      <t>土木</t>
    </r>
    <r>
      <rPr>
        <sz val="11"/>
        <rFont val="Times New Roman"/>
        <charset val="0"/>
      </rPr>
      <t>2025-05</t>
    </r>
    <r>
      <rPr>
        <sz val="11"/>
        <rFont val="宋体"/>
        <charset val="0"/>
      </rPr>
      <t>班</t>
    </r>
  </si>
  <si>
    <t>11/410</t>
  </si>
  <si>
    <t>多志康</t>
  </si>
  <si>
    <r>
      <t>土木</t>
    </r>
    <r>
      <rPr>
        <sz val="11"/>
        <rFont val="Times New Roman"/>
        <charset val="0"/>
      </rPr>
      <t>2025-06</t>
    </r>
    <r>
      <rPr>
        <sz val="11"/>
        <rFont val="宋体"/>
        <charset val="0"/>
      </rPr>
      <t>班</t>
    </r>
  </si>
  <si>
    <t>19/410</t>
  </si>
  <si>
    <t>30/410</t>
  </si>
  <si>
    <t>刘宇锋</t>
  </si>
  <si>
    <t>34/410</t>
  </si>
  <si>
    <t>韩曜泽</t>
  </si>
  <si>
    <t>周嘉丽</t>
  </si>
  <si>
    <t>52/410</t>
  </si>
  <si>
    <t>27/410</t>
  </si>
  <si>
    <t>朱灏则</t>
  </si>
  <si>
    <t>24/410</t>
  </si>
  <si>
    <t>冯策广</t>
  </si>
  <si>
    <r>
      <t>土木</t>
    </r>
    <r>
      <rPr>
        <sz val="11"/>
        <rFont val="Times New Roman"/>
        <charset val="0"/>
      </rPr>
      <t>2025-07</t>
    </r>
    <r>
      <rPr>
        <sz val="11"/>
        <rFont val="宋体"/>
        <charset val="0"/>
      </rPr>
      <t>班</t>
    </r>
  </si>
  <si>
    <t>张端</t>
  </si>
  <si>
    <t>15/410</t>
  </si>
  <si>
    <t>杨璨宏</t>
  </si>
  <si>
    <t>25/410</t>
  </si>
  <si>
    <t>秦朗</t>
  </si>
  <si>
    <r>
      <t>土木</t>
    </r>
    <r>
      <rPr>
        <sz val="11"/>
        <rFont val="Times New Roman"/>
        <charset val="0"/>
      </rPr>
      <t>2025-08</t>
    </r>
    <r>
      <rPr>
        <sz val="11"/>
        <rFont val="宋体"/>
        <charset val="0"/>
      </rPr>
      <t>班</t>
    </r>
  </si>
  <si>
    <t>18/410</t>
  </si>
  <si>
    <t>王东阳</t>
  </si>
  <si>
    <r>
      <t>土木</t>
    </r>
    <r>
      <rPr>
        <sz val="11"/>
        <rFont val="Times New Roman"/>
        <charset val="0"/>
      </rPr>
      <t>2025-10</t>
    </r>
    <r>
      <rPr>
        <sz val="11"/>
        <rFont val="宋体"/>
        <charset val="0"/>
      </rPr>
      <t>班</t>
    </r>
  </si>
  <si>
    <t>32/410</t>
  </si>
  <si>
    <t>龙芷卉</t>
  </si>
  <si>
    <t>29/410</t>
  </si>
  <si>
    <t>14/410</t>
  </si>
  <si>
    <t>邹姗</t>
  </si>
  <si>
    <r>
      <t>土木</t>
    </r>
    <r>
      <rPr>
        <sz val="11"/>
        <rFont val="Times New Roman"/>
        <charset val="0"/>
      </rPr>
      <t>2025-12</t>
    </r>
    <r>
      <rPr>
        <sz val="11"/>
        <rFont val="宋体"/>
        <charset val="0"/>
      </rPr>
      <t>班</t>
    </r>
  </si>
  <si>
    <t>王一航</t>
  </si>
  <si>
    <t>37/410</t>
  </si>
  <si>
    <t>胡鑫涛</t>
  </si>
  <si>
    <r>
      <t>土木</t>
    </r>
    <r>
      <rPr>
        <sz val="11"/>
        <rFont val="Times New Roman"/>
        <charset val="0"/>
      </rPr>
      <t>2025-13</t>
    </r>
    <r>
      <rPr>
        <sz val="11"/>
        <rFont val="宋体"/>
        <charset val="0"/>
      </rPr>
      <t>班</t>
    </r>
  </si>
  <si>
    <t>8/410</t>
  </si>
  <si>
    <t>李晓雅</t>
  </si>
  <si>
    <t>55/410</t>
  </si>
  <si>
    <t>左恒达</t>
  </si>
  <si>
    <t>53/410</t>
  </si>
  <si>
    <t>张轩</t>
  </si>
  <si>
    <t>7/410</t>
  </si>
  <si>
    <t>周昊轩</t>
  </si>
  <si>
    <r>
      <t>土木</t>
    </r>
    <r>
      <rPr>
        <sz val="11"/>
        <rFont val="Times New Roman"/>
        <charset val="0"/>
      </rPr>
      <t>2025-14</t>
    </r>
    <r>
      <rPr>
        <sz val="11"/>
        <rFont val="宋体"/>
        <charset val="0"/>
      </rPr>
      <t>班</t>
    </r>
  </si>
  <si>
    <t>李佳闱</t>
  </si>
  <si>
    <t>47/410</t>
  </si>
  <si>
    <t>梁昌轩</t>
  </si>
  <si>
    <r>
      <t>土木</t>
    </r>
    <r>
      <rPr>
        <sz val="11"/>
        <rFont val="Times New Roman"/>
        <charset val="0"/>
      </rPr>
      <t>2025-15</t>
    </r>
    <r>
      <rPr>
        <sz val="11"/>
        <rFont val="宋体"/>
        <charset val="0"/>
      </rPr>
      <t>班</t>
    </r>
  </si>
  <si>
    <t>王怡</t>
  </si>
  <si>
    <t>赵栩琳</t>
  </si>
  <si>
    <r>
      <t>土木</t>
    </r>
    <r>
      <rPr>
        <sz val="11"/>
        <rFont val="Times New Roman"/>
        <charset val="0"/>
      </rPr>
      <t>2025-16</t>
    </r>
    <r>
      <rPr>
        <sz val="11"/>
        <rFont val="宋体"/>
        <charset val="0"/>
      </rPr>
      <t>班</t>
    </r>
  </si>
  <si>
    <t>39/410</t>
  </si>
  <si>
    <t>35/410</t>
  </si>
  <si>
    <t>陆政行</t>
  </si>
  <si>
    <t>6/59</t>
  </si>
  <si>
    <t>张轩源</t>
  </si>
  <si>
    <t>3/59</t>
  </si>
  <si>
    <t>田思远</t>
  </si>
  <si>
    <t>5/59</t>
  </si>
  <si>
    <t>廖家乐</t>
  </si>
  <si>
    <t>4/59</t>
  </si>
  <si>
    <t>余珍洋</t>
  </si>
  <si>
    <r>
      <t>土木（大数据）</t>
    </r>
    <r>
      <rPr>
        <sz val="11"/>
        <rFont val="Times New Roman"/>
        <charset val="0"/>
      </rPr>
      <t>2025-02</t>
    </r>
    <r>
      <rPr>
        <sz val="11"/>
        <rFont val="宋体"/>
        <charset val="0"/>
      </rPr>
      <t>班</t>
    </r>
  </si>
  <si>
    <t>7/59</t>
  </si>
  <si>
    <t>景定慈</t>
  </si>
  <si>
    <r>
      <t>地下</t>
    </r>
    <r>
      <rPr>
        <sz val="11"/>
        <rFont val="Times New Roman"/>
        <charset val="0"/>
      </rPr>
      <t>2025-01</t>
    </r>
    <r>
      <rPr>
        <sz val="11"/>
        <rFont val="宋体"/>
        <charset val="0"/>
      </rPr>
      <t>班</t>
    </r>
  </si>
  <si>
    <t>7/60</t>
  </si>
  <si>
    <t>5/60</t>
  </si>
  <si>
    <t>曹亚琪</t>
  </si>
  <si>
    <t>3/60</t>
  </si>
  <si>
    <t>陈浩民</t>
  </si>
  <si>
    <t>4/60</t>
  </si>
  <si>
    <t>王浩轩</t>
  </si>
  <si>
    <t>6/60</t>
  </si>
  <si>
    <t>谢仲阳</t>
  </si>
  <si>
    <t>2/60</t>
  </si>
  <si>
    <t>林城旭</t>
  </si>
  <si>
    <t>张鸿旭</t>
  </si>
  <si>
    <t>张知鱼</t>
  </si>
  <si>
    <t>张笑笑</t>
  </si>
  <si>
    <r>
      <t>道桥</t>
    </r>
    <r>
      <rPr>
        <sz val="11"/>
        <rFont val="Times New Roman"/>
        <charset val="0"/>
      </rPr>
      <t>2025-02</t>
    </r>
    <r>
      <rPr>
        <sz val="11"/>
        <rFont val="宋体"/>
        <charset val="0"/>
      </rPr>
      <t>班</t>
    </r>
  </si>
  <si>
    <t>施锦程</t>
  </si>
  <si>
    <t>李俊池</t>
  </si>
  <si>
    <t>罗卓贤</t>
  </si>
  <si>
    <r>
      <t>铁道</t>
    </r>
    <r>
      <rPr>
        <sz val="11"/>
        <rFont val="Times New Roman"/>
        <charset val="0"/>
      </rPr>
      <t>2025-02</t>
    </r>
    <r>
      <rPr>
        <sz val="11"/>
        <rFont val="宋体"/>
        <charset val="0"/>
      </rPr>
      <t>班</t>
    </r>
  </si>
  <si>
    <t>邵晨佳</t>
  </si>
  <si>
    <t>高一诺</t>
  </si>
  <si>
    <t>5/28</t>
  </si>
  <si>
    <t>2/28</t>
  </si>
  <si>
    <t>优秀学生干部</t>
  </si>
  <si>
    <t>李艺博</t>
  </si>
  <si>
    <t>132/432</t>
  </si>
  <si>
    <t>126/432</t>
  </si>
  <si>
    <t>黄春雨</t>
  </si>
  <si>
    <t>44/432</t>
  </si>
  <si>
    <t>49/432</t>
  </si>
  <si>
    <t>陈超祺</t>
  </si>
  <si>
    <t>9/23</t>
  </si>
  <si>
    <t>5/23</t>
  </si>
  <si>
    <t>院级组织</t>
  </si>
  <si>
    <t>孙博文</t>
  </si>
  <si>
    <r>
      <t>土木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</si>
  <si>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175/432</t>
  </si>
  <si>
    <t>169/432</t>
  </si>
  <si>
    <t>罗曼</t>
  </si>
  <si>
    <t>73/432</t>
  </si>
  <si>
    <t>116/432</t>
  </si>
  <si>
    <t>吴嘉威</t>
  </si>
  <si>
    <t>104/432</t>
  </si>
  <si>
    <t>71/432</t>
  </si>
  <si>
    <t>刘奕飞</t>
  </si>
  <si>
    <t>86/432</t>
  </si>
  <si>
    <t>59/432</t>
  </si>
  <si>
    <t>黄露霆</t>
  </si>
  <si>
    <t>139/432</t>
  </si>
  <si>
    <t>127/432</t>
  </si>
  <si>
    <t>王浩玮</t>
  </si>
  <si>
    <t>65/432</t>
  </si>
  <si>
    <t>46/432</t>
  </si>
  <si>
    <t>王浩铭</t>
  </si>
  <si>
    <t>94/432</t>
  </si>
  <si>
    <t>112/432</t>
  </si>
  <si>
    <t>常栋芳</t>
  </si>
  <si>
    <r>
      <t>土木</t>
    </r>
    <r>
      <rPr>
        <sz val="11"/>
        <rFont val="Times New Roman"/>
        <charset val="0"/>
      </rPr>
      <t>2023-04</t>
    </r>
    <r>
      <rPr>
        <sz val="11"/>
        <rFont val="宋体"/>
        <charset val="0"/>
      </rPr>
      <t>班</t>
    </r>
  </si>
  <si>
    <t>81/432</t>
  </si>
  <si>
    <t>53/432</t>
  </si>
  <si>
    <t>淦宏伟</t>
  </si>
  <si>
    <t>41/432</t>
  </si>
  <si>
    <t>阴祺仁</t>
  </si>
  <si>
    <t>77/432</t>
  </si>
  <si>
    <t>55/432</t>
  </si>
  <si>
    <t>孙嘉桐</t>
  </si>
  <si>
    <t>99/432</t>
  </si>
  <si>
    <t>陈婧霖</t>
  </si>
  <si>
    <t>50/432</t>
  </si>
  <si>
    <t>39/432</t>
  </si>
  <si>
    <t>王森德</t>
  </si>
  <si>
    <t>107/432</t>
  </si>
  <si>
    <t>68/432</t>
  </si>
  <si>
    <t>袁靖宇</t>
  </si>
  <si>
    <t>138/432</t>
  </si>
  <si>
    <t>97/432</t>
  </si>
  <si>
    <t>崔学川</t>
  </si>
  <si>
    <r>
      <t>土木</t>
    </r>
    <r>
      <rPr>
        <sz val="11"/>
        <rFont val="Times New Roman"/>
        <charset val="0"/>
      </rPr>
      <t>2023-08</t>
    </r>
    <r>
      <rPr>
        <sz val="11"/>
        <rFont val="宋体"/>
        <charset val="0"/>
      </rPr>
      <t>班</t>
    </r>
  </si>
  <si>
    <t>95/432</t>
  </si>
  <si>
    <t>98/432</t>
  </si>
  <si>
    <t>张若涵</t>
  </si>
  <si>
    <t>91/432</t>
  </si>
  <si>
    <t>梁鑫</t>
  </si>
  <si>
    <t>145/432</t>
  </si>
  <si>
    <t>135/432</t>
  </si>
  <si>
    <t>刘瑾</t>
  </si>
  <si>
    <t>152/432</t>
  </si>
  <si>
    <t>134/432</t>
  </si>
  <si>
    <t>王智宇</t>
  </si>
  <si>
    <t>143/432</t>
  </si>
  <si>
    <t>123/432</t>
  </si>
  <si>
    <t>杜苒绮</t>
  </si>
  <si>
    <t>125/432</t>
  </si>
  <si>
    <t>白万怡</t>
  </si>
  <si>
    <t>48/432</t>
  </si>
  <si>
    <t>李雨轩</t>
  </si>
  <si>
    <t>56/432</t>
  </si>
  <si>
    <t>61/432</t>
  </si>
  <si>
    <t>逄加瑞</t>
  </si>
  <si>
    <t>74/432</t>
  </si>
  <si>
    <t>42/432</t>
  </si>
  <si>
    <t>李少奇</t>
  </si>
  <si>
    <t>40/432</t>
  </si>
  <si>
    <t>靳搏</t>
  </si>
  <si>
    <t>88/432</t>
  </si>
  <si>
    <t>杨一帆</t>
  </si>
  <si>
    <t>80/432</t>
  </si>
  <si>
    <t>莫竣超</t>
  </si>
  <si>
    <t>93/432</t>
  </si>
  <si>
    <t>119/432</t>
  </si>
  <si>
    <t>王玮琛</t>
  </si>
  <si>
    <t>172/432</t>
  </si>
  <si>
    <t>158/432</t>
  </si>
  <si>
    <t>刘金博</t>
  </si>
  <si>
    <t>45/432</t>
  </si>
  <si>
    <t>白灿灿</t>
  </si>
  <si>
    <r>
      <t>土木</t>
    </r>
    <r>
      <rPr>
        <sz val="11"/>
        <rFont val="Times New Roman"/>
        <charset val="0"/>
      </rPr>
      <t>2023-17</t>
    </r>
    <r>
      <rPr>
        <sz val="11"/>
        <rFont val="宋体"/>
        <charset val="0"/>
      </rPr>
      <t>班</t>
    </r>
  </si>
  <si>
    <t>162/432</t>
  </si>
  <si>
    <t>144/432</t>
  </si>
  <si>
    <t>薛朕</t>
  </si>
  <si>
    <t>刘卓骁</t>
  </si>
  <si>
    <t>115/432</t>
  </si>
  <si>
    <t>校级组织</t>
  </si>
  <si>
    <t>杨宇航</t>
  </si>
  <si>
    <t>110/432</t>
  </si>
  <si>
    <t>吕旭东</t>
  </si>
  <si>
    <t>16/55</t>
  </si>
  <si>
    <t>13/55</t>
  </si>
  <si>
    <t>慕复言</t>
  </si>
  <si>
    <t>21/55</t>
  </si>
  <si>
    <t>15/55</t>
  </si>
  <si>
    <t>王赫铭</t>
  </si>
  <si>
    <t>7/55</t>
  </si>
  <si>
    <t>8/55</t>
  </si>
  <si>
    <t>黄伟</t>
  </si>
  <si>
    <t>13/49</t>
  </si>
  <si>
    <t>10/49</t>
  </si>
  <si>
    <t>曹仪</t>
  </si>
  <si>
    <t>19/49</t>
  </si>
  <si>
    <t>陈靖康</t>
  </si>
  <si>
    <t>17/49</t>
  </si>
  <si>
    <t>9/49</t>
  </si>
  <si>
    <t>李辛莹</t>
  </si>
  <si>
    <t>14/54</t>
  </si>
  <si>
    <t>8/54</t>
  </si>
  <si>
    <t>唐茂杰</t>
  </si>
  <si>
    <t>15/54</t>
  </si>
  <si>
    <t>18/54</t>
  </si>
  <si>
    <t>苏于恬</t>
  </si>
  <si>
    <t>11/54</t>
  </si>
  <si>
    <t>12/54</t>
  </si>
  <si>
    <t>代欣婷</t>
  </si>
  <si>
    <t>8/53</t>
  </si>
  <si>
    <t>杨淇淳</t>
  </si>
  <si>
    <t>14/53</t>
  </si>
  <si>
    <t>9/53</t>
  </si>
  <si>
    <t>蔺丽江</t>
  </si>
  <si>
    <t>29/53</t>
  </si>
  <si>
    <t>19/53</t>
  </si>
  <si>
    <t>刘德福</t>
  </si>
  <si>
    <t>127/412</t>
  </si>
  <si>
    <t>123/412</t>
  </si>
  <si>
    <t>颜嘉诚</t>
  </si>
  <si>
    <t>76/412</t>
  </si>
  <si>
    <t>81/412</t>
  </si>
  <si>
    <t>曲鸣飞</t>
  </si>
  <si>
    <t>51/412</t>
  </si>
  <si>
    <t>49/412</t>
  </si>
  <si>
    <t>李懿杰</t>
  </si>
  <si>
    <t>136/412</t>
  </si>
  <si>
    <t>85/412</t>
  </si>
  <si>
    <t>刘欣彤</t>
  </si>
  <si>
    <t>10/25</t>
  </si>
  <si>
    <t>9/25</t>
  </si>
  <si>
    <t>李云轩</t>
  </si>
  <si>
    <t>96/412</t>
  </si>
  <si>
    <t>84/412</t>
  </si>
  <si>
    <t>陈俊宇</t>
  </si>
  <si>
    <t>115/412</t>
  </si>
  <si>
    <t>109/412</t>
  </si>
  <si>
    <t>李怡慧</t>
  </si>
  <si>
    <t>75/412</t>
  </si>
  <si>
    <t>53/412</t>
  </si>
  <si>
    <t>张振航</t>
  </si>
  <si>
    <t>91/412</t>
  </si>
  <si>
    <t>78/412</t>
  </si>
  <si>
    <t>陈婉婷</t>
  </si>
  <si>
    <t>185/412</t>
  </si>
  <si>
    <t>151/412</t>
  </si>
  <si>
    <t>滕进</t>
  </si>
  <si>
    <t>133/412</t>
  </si>
  <si>
    <t>97/412</t>
  </si>
  <si>
    <t>李瑞</t>
  </si>
  <si>
    <t>55/412</t>
  </si>
  <si>
    <t>39/412</t>
  </si>
  <si>
    <t>辜龙飞</t>
  </si>
  <si>
    <t>159/412</t>
  </si>
  <si>
    <t>118/412</t>
  </si>
  <si>
    <t>陶宇翔</t>
  </si>
  <si>
    <t>58/412</t>
  </si>
  <si>
    <t>陈俊水</t>
  </si>
  <si>
    <t>57/412</t>
  </si>
  <si>
    <t>43/412</t>
  </si>
  <si>
    <t>张玙泽</t>
  </si>
  <si>
    <t>149/412</t>
  </si>
  <si>
    <t>139/412</t>
  </si>
  <si>
    <t>陈思宇</t>
  </si>
  <si>
    <t>171/412</t>
  </si>
  <si>
    <t>155/412</t>
  </si>
  <si>
    <t>彭思语</t>
  </si>
  <si>
    <t>95/412</t>
  </si>
  <si>
    <t>52/412</t>
  </si>
  <si>
    <t>张丹妮</t>
  </si>
  <si>
    <t>112/412</t>
  </si>
  <si>
    <t>房天启</t>
  </si>
  <si>
    <t>107/412</t>
  </si>
  <si>
    <t>100/412</t>
  </si>
  <si>
    <t>孙梦琪</t>
  </si>
  <si>
    <t>8/25</t>
  </si>
  <si>
    <t>7/25</t>
  </si>
  <si>
    <t>蒋婧</t>
  </si>
  <si>
    <t>63/412</t>
  </si>
  <si>
    <t>68/412</t>
  </si>
  <si>
    <t>黄米阳</t>
  </si>
  <si>
    <t>141/412</t>
  </si>
  <si>
    <t>126/412</t>
  </si>
  <si>
    <t>孙伟烨</t>
  </si>
  <si>
    <t>165/412</t>
  </si>
  <si>
    <t>156/412</t>
  </si>
  <si>
    <t>陈羿梵</t>
  </si>
  <si>
    <t>89/412</t>
  </si>
  <si>
    <t>54/412</t>
  </si>
  <si>
    <t>张傲雪</t>
  </si>
  <si>
    <t>31/412</t>
  </si>
  <si>
    <t>赵禹硕</t>
  </si>
  <si>
    <t>71/412</t>
  </si>
  <si>
    <t>47/412</t>
  </si>
  <si>
    <t>吴海</t>
  </si>
  <si>
    <t>98/412</t>
  </si>
  <si>
    <t>童靖宇</t>
  </si>
  <si>
    <t>64/412</t>
  </si>
  <si>
    <t>彭紫怡</t>
  </si>
  <si>
    <t>92/412</t>
  </si>
  <si>
    <t>56/412</t>
  </si>
  <si>
    <t>秦浩峰</t>
  </si>
  <si>
    <t>111/412</t>
  </si>
  <si>
    <t>周翰林</t>
  </si>
  <si>
    <t>46/412</t>
  </si>
  <si>
    <t>代皓文</t>
  </si>
  <si>
    <t>187/412</t>
  </si>
  <si>
    <t>146/412</t>
  </si>
  <si>
    <t>林诗曼</t>
  </si>
  <si>
    <t>薛文泽</t>
  </si>
  <si>
    <t>101/412</t>
  </si>
  <si>
    <t>86/412</t>
  </si>
  <si>
    <t>梁淏为</t>
  </si>
  <si>
    <t>217/412</t>
  </si>
  <si>
    <t>154/412</t>
  </si>
  <si>
    <t>吕忠</t>
  </si>
  <si>
    <t>94/412</t>
  </si>
  <si>
    <t>陈楚源</t>
  </si>
  <si>
    <t>41/412</t>
  </si>
  <si>
    <t>张博维</t>
  </si>
  <si>
    <t>117/412</t>
  </si>
  <si>
    <t>99/412</t>
  </si>
  <si>
    <t>郭翰宇</t>
  </si>
  <si>
    <t>93/412</t>
  </si>
  <si>
    <t>82/412</t>
  </si>
  <si>
    <t>杨玉琨</t>
  </si>
  <si>
    <t>87/412</t>
  </si>
  <si>
    <t>73/412</t>
  </si>
  <si>
    <t>曾一格</t>
  </si>
  <si>
    <t>124/412</t>
  </si>
  <si>
    <t>廖君豪</t>
  </si>
  <si>
    <t>144/412</t>
  </si>
  <si>
    <t>131/412</t>
  </si>
  <si>
    <t>黄梓菡</t>
  </si>
  <si>
    <t>69/412</t>
  </si>
  <si>
    <t>张凡</t>
  </si>
  <si>
    <t>马霞</t>
  </si>
  <si>
    <t>59/412</t>
  </si>
  <si>
    <t>48/412</t>
  </si>
  <si>
    <t>郭梦鑫</t>
  </si>
  <si>
    <t>王乐康</t>
  </si>
  <si>
    <t>38/412</t>
  </si>
  <si>
    <t>孙静文</t>
  </si>
  <si>
    <t>韦诗怡</t>
  </si>
  <si>
    <t>15/56</t>
  </si>
  <si>
    <t>11/56</t>
  </si>
  <si>
    <t>孔垂柳</t>
  </si>
  <si>
    <t>13/56</t>
  </si>
  <si>
    <t>12/56</t>
  </si>
  <si>
    <t>李畅</t>
  </si>
  <si>
    <t>24/56</t>
  </si>
  <si>
    <t>22/56</t>
  </si>
  <si>
    <t>吴道康</t>
  </si>
  <si>
    <t>10/56</t>
  </si>
  <si>
    <t>王浩飞</t>
  </si>
  <si>
    <t>21/56</t>
  </si>
  <si>
    <t>18/56</t>
  </si>
  <si>
    <t>孙灵洁</t>
  </si>
  <si>
    <t>8/56</t>
  </si>
  <si>
    <t>张鹏辉</t>
  </si>
  <si>
    <t>刁闯胜</t>
  </si>
  <si>
    <t>常赫</t>
  </si>
  <si>
    <t>19/56</t>
  </si>
  <si>
    <t>陶磊</t>
  </si>
  <si>
    <t>张庆保</t>
  </si>
  <si>
    <t>9/57</t>
  </si>
  <si>
    <t>吴林涛</t>
  </si>
  <si>
    <t>20/57</t>
  </si>
  <si>
    <t>16/57</t>
  </si>
  <si>
    <t>刘方语</t>
  </si>
  <si>
    <t>32/57</t>
  </si>
  <si>
    <t>22/57</t>
  </si>
  <si>
    <t>张立霖</t>
  </si>
  <si>
    <t>17/57</t>
  </si>
  <si>
    <t>秦钰洁</t>
  </si>
  <si>
    <t>6/45</t>
  </si>
  <si>
    <t>刘佳怡</t>
  </si>
  <si>
    <t>9/45</t>
  </si>
  <si>
    <t>7/45</t>
  </si>
  <si>
    <t>李思慧</t>
  </si>
  <si>
    <t>10/45</t>
  </si>
  <si>
    <t>张铧予</t>
  </si>
  <si>
    <t>17/45</t>
  </si>
  <si>
    <t>16/45</t>
  </si>
  <si>
    <t>金鹏宇</t>
  </si>
  <si>
    <t>115/410</t>
  </si>
  <si>
    <t>95/410</t>
  </si>
  <si>
    <t>汪裕涵</t>
  </si>
  <si>
    <r>
      <t>土木</t>
    </r>
    <r>
      <rPr>
        <sz val="11"/>
        <rFont val="Times New Roman"/>
        <charset val="0"/>
      </rPr>
      <t>2025-03</t>
    </r>
    <r>
      <rPr>
        <sz val="11"/>
        <rFont val="宋体"/>
        <charset val="0"/>
      </rPr>
      <t>班</t>
    </r>
  </si>
  <si>
    <t>152/410</t>
  </si>
  <si>
    <t>127/410</t>
  </si>
  <si>
    <t>肖金英</t>
  </si>
  <si>
    <t>103/410</t>
  </si>
  <si>
    <t>91/410</t>
  </si>
  <si>
    <t>汪新宸</t>
  </si>
  <si>
    <t>61/410</t>
  </si>
  <si>
    <t>77/410</t>
  </si>
  <si>
    <t>孙谦正</t>
  </si>
  <si>
    <t>178/410</t>
  </si>
  <si>
    <t>155/410</t>
  </si>
  <si>
    <t>李洪森</t>
  </si>
  <si>
    <t>123/410</t>
  </si>
  <si>
    <t>102/410</t>
  </si>
  <si>
    <t>周亦丞</t>
  </si>
  <si>
    <t>59/410</t>
  </si>
  <si>
    <t>40/410</t>
  </si>
  <si>
    <t>陈思远</t>
  </si>
  <si>
    <t>62/410</t>
  </si>
  <si>
    <t>43/410</t>
  </si>
  <si>
    <t>王馨露</t>
  </si>
  <si>
    <t>128/410</t>
  </si>
  <si>
    <t>119/410</t>
  </si>
  <si>
    <t>霍宇航</t>
  </si>
  <si>
    <t>176/410</t>
  </si>
  <si>
    <t>153/410</t>
  </si>
  <si>
    <t>雷喻涵</t>
  </si>
  <si>
    <t>112/410</t>
  </si>
  <si>
    <t>94/410</t>
  </si>
  <si>
    <t>韩沂轩</t>
  </si>
  <si>
    <r>
      <t>土木</t>
    </r>
    <r>
      <rPr>
        <sz val="11"/>
        <rFont val="Times New Roman"/>
        <charset val="0"/>
      </rPr>
      <t>2025-09</t>
    </r>
    <r>
      <rPr>
        <sz val="11"/>
        <rFont val="宋体"/>
        <charset val="0"/>
      </rPr>
      <t>班</t>
    </r>
  </si>
  <si>
    <t>110/410</t>
  </si>
  <si>
    <t>78/410</t>
  </si>
  <si>
    <t>廖晨荀</t>
  </si>
  <si>
    <t>104/410</t>
  </si>
  <si>
    <t>杨浩轩</t>
  </si>
  <si>
    <t>99/410</t>
  </si>
  <si>
    <t>65/410</t>
  </si>
  <si>
    <t>陈可</t>
  </si>
  <si>
    <t>198/410</t>
  </si>
  <si>
    <t>156/410</t>
  </si>
  <si>
    <t>张洋熙</t>
  </si>
  <si>
    <t>160/410</t>
  </si>
  <si>
    <t>151/410</t>
  </si>
  <si>
    <t>彭心悦</t>
  </si>
  <si>
    <t>118/410</t>
  </si>
  <si>
    <t>106/410</t>
  </si>
  <si>
    <t>先楠鑫</t>
  </si>
  <si>
    <t>135/410</t>
  </si>
  <si>
    <t>赵敬钧</t>
  </si>
  <si>
    <t>145/410</t>
  </si>
  <si>
    <t>鲍中兴</t>
  </si>
  <si>
    <t>89/410</t>
  </si>
  <si>
    <t>88/410</t>
  </si>
  <si>
    <t>陈嵘</t>
  </si>
  <si>
    <t>137/410</t>
  </si>
  <si>
    <t>李莫文希</t>
  </si>
  <si>
    <t>161/410</t>
  </si>
  <si>
    <t>114/410</t>
  </si>
  <si>
    <t>赵郡益</t>
  </si>
  <si>
    <t>11/59</t>
  </si>
  <si>
    <t>8/59</t>
  </si>
  <si>
    <t>陈奕霏</t>
  </si>
  <si>
    <t>16/59</t>
  </si>
  <si>
    <t>15/59</t>
  </si>
  <si>
    <t>张轶骋</t>
  </si>
  <si>
    <t>9/59</t>
  </si>
  <si>
    <t>李茂杨</t>
  </si>
  <si>
    <t>9/60</t>
  </si>
  <si>
    <t>董宜洋</t>
  </si>
  <si>
    <t>22/60</t>
  </si>
  <si>
    <t>20/60</t>
  </si>
  <si>
    <t>陶梦洁</t>
  </si>
  <si>
    <t>12/57</t>
  </si>
  <si>
    <t>迟轩宜</t>
  </si>
  <si>
    <t>11/57</t>
  </si>
  <si>
    <t>郭炳泽</t>
  </si>
  <si>
    <t>陈君楠</t>
  </si>
  <si>
    <t>26/59</t>
  </si>
  <si>
    <t>李卓为</t>
  </si>
  <si>
    <t>27/59</t>
  </si>
  <si>
    <t>22/59</t>
  </si>
  <si>
    <t>高健翔</t>
  </si>
  <si>
    <t>17/59</t>
  </si>
  <si>
    <t>杨智涵</t>
  </si>
  <si>
    <t>12/28</t>
  </si>
  <si>
    <t>8/28</t>
  </si>
  <si>
    <t>代昕</t>
  </si>
  <si>
    <t>10/28</t>
  </si>
  <si>
    <t>7/28</t>
  </si>
  <si>
    <t>明诚奖</t>
  </si>
  <si>
    <t>赵紫涵</t>
  </si>
  <si>
    <t>67/432</t>
  </si>
  <si>
    <t>72/432</t>
  </si>
  <si>
    <t>毛豪凌</t>
  </si>
  <si>
    <t>136/432</t>
  </si>
  <si>
    <t>142/432</t>
  </si>
  <si>
    <t>张子越</t>
  </si>
  <si>
    <t>239/432</t>
  </si>
  <si>
    <t>288/432</t>
  </si>
  <si>
    <t>贡蕊</t>
  </si>
  <si>
    <t>210/432</t>
  </si>
  <si>
    <t>201/432</t>
  </si>
  <si>
    <t>肖泽荣</t>
  </si>
  <si>
    <t>250/432</t>
  </si>
  <si>
    <t>220/432</t>
  </si>
  <si>
    <t>程耀辉</t>
  </si>
  <si>
    <t>165/432</t>
  </si>
  <si>
    <t>杨国琦</t>
  </si>
  <si>
    <t>105/432</t>
  </si>
  <si>
    <t>曹晶方</t>
  </si>
  <si>
    <t>128/432</t>
  </si>
  <si>
    <t>129/432</t>
  </si>
  <si>
    <t>任思远</t>
  </si>
  <si>
    <t>14/23</t>
  </si>
  <si>
    <t>11/23</t>
  </si>
  <si>
    <t>吴桂林</t>
  </si>
  <si>
    <t>82/432</t>
  </si>
  <si>
    <t>92/432</t>
  </si>
  <si>
    <t>朱卓然</t>
  </si>
  <si>
    <t>96/432</t>
  </si>
  <si>
    <t>孙建茂</t>
  </si>
  <si>
    <t>79/432</t>
  </si>
  <si>
    <t>89/432</t>
  </si>
  <si>
    <t>王佩琪</t>
  </si>
  <si>
    <t>207/432</t>
  </si>
  <si>
    <t>186/432</t>
  </si>
  <si>
    <t>刘城麟</t>
  </si>
  <si>
    <t>12/23</t>
  </si>
  <si>
    <t>15/23</t>
  </si>
  <si>
    <t>张铭海</t>
  </si>
  <si>
    <t>251/432</t>
  </si>
  <si>
    <t>孙小康</t>
  </si>
  <si>
    <t>362/432</t>
  </si>
  <si>
    <t>354/432</t>
  </si>
  <si>
    <t>侯玉宁</t>
  </si>
  <si>
    <t>240/432</t>
  </si>
  <si>
    <t>196/432</t>
  </si>
  <si>
    <t>李钰琳</t>
  </si>
  <si>
    <t>280/432</t>
  </si>
  <si>
    <t>279/432</t>
  </si>
  <si>
    <t>杨雯晴</t>
  </si>
  <si>
    <t>244/432</t>
  </si>
  <si>
    <t>234/432</t>
  </si>
  <si>
    <t>沐小峰</t>
  </si>
  <si>
    <t>147/432</t>
  </si>
  <si>
    <t>刘诗羽</t>
  </si>
  <si>
    <t>311/432</t>
  </si>
  <si>
    <t>294/432</t>
  </si>
  <si>
    <t>周瑞锋</t>
  </si>
  <si>
    <t>333/432</t>
  </si>
  <si>
    <t>328/432</t>
  </si>
  <si>
    <t>白怀国庆</t>
  </si>
  <si>
    <t>290/432</t>
  </si>
  <si>
    <t>293/432</t>
  </si>
  <si>
    <t>熊世强</t>
  </si>
  <si>
    <t>208/432</t>
  </si>
  <si>
    <t>益西旺杰</t>
  </si>
  <si>
    <t>320/432</t>
  </si>
  <si>
    <t>马彦儒</t>
  </si>
  <si>
    <t>57/432</t>
  </si>
  <si>
    <t>何列智</t>
  </si>
  <si>
    <t>304/432</t>
  </si>
  <si>
    <t>302/432</t>
  </si>
  <si>
    <t>辛鸿杰</t>
  </si>
  <si>
    <t>6/23</t>
  </si>
  <si>
    <t>杨凯喆</t>
  </si>
  <si>
    <t>215/432</t>
  </si>
  <si>
    <t>179/432</t>
  </si>
  <si>
    <t>马佳霖</t>
  </si>
  <si>
    <t>149/432</t>
  </si>
  <si>
    <t>109/432</t>
  </si>
  <si>
    <t>龚凡昊</t>
  </si>
  <si>
    <t>85/432</t>
  </si>
  <si>
    <t>王思程</t>
  </si>
  <si>
    <t>297/432</t>
  </si>
  <si>
    <t>277/432</t>
  </si>
  <si>
    <t>张世玉</t>
  </si>
  <si>
    <t>张立轩</t>
  </si>
  <si>
    <t>230/432</t>
  </si>
  <si>
    <t>237/432</t>
  </si>
  <si>
    <t>严文鑫</t>
  </si>
  <si>
    <t>403/432</t>
  </si>
  <si>
    <t>393/432</t>
  </si>
  <si>
    <t>吴文超</t>
  </si>
  <si>
    <t>曾靖</t>
  </si>
  <si>
    <t>131/432</t>
  </si>
  <si>
    <t>黄显乐</t>
  </si>
  <si>
    <t>205/432</t>
  </si>
  <si>
    <t>188/432</t>
  </si>
  <si>
    <t>胡庭瑞</t>
  </si>
  <si>
    <t>319/432</t>
  </si>
  <si>
    <t>王敬豪</t>
  </si>
  <si>
    <t>148/432</t>
  </si>
  <si>
    <t>173/432</t>
  </si>
  <si>
    <t>刘鸿</t>
  </si>
  <si>
    <t>90/432</t>
  </si>
  <si>
    <t>102/432</t>
  </si>
  <si>
    <t>申泽世</t>
  </si>
  <si>
    <t>60/432</t>
  </si>
  <si>
    <t>58/432</t>
  </si>
  <si>
    <t>宋奇嵘</t>
  </si>
  <si>
    <t>228/432</t>
  </si>
  <si>
    <t>221/432</t>
  </si>
  <si>
    <t>郑安邦</t>
  </si>
  <si>
    <t>154/432</t>
  </si>
  <si>
    <t>管奕</t>
  </si>
  <si>
    <t>11/55</t>
  </si>
  <si>
    <t>10/55</t>
  </si>
  <si>
    <t>马占军</t>
  </si>
  <si>
    <t>44/55</t>
  </si>
  <si>
    <t>43/55</t>
  </si>
  <si>
    <t>高选民</t>
  </si>
  <si>
    <t>17/55</t>
  </si>
  <si>
    <t>陈志伟</t>
  </si>
  <si>
    <t>12/55</t>
  </si>
  <si>
    <t>邵增毅</t>
  </si>
  <si>
    <t>14/55</t>
  </si>
  <si>
    <t>张欢</t>
  </si>
  <si>
    <t>6/49</t>
  </si>
  <si>
    <t>刘嘉伟</t>
  </si>
  <si>
    <t>7/49</t>
  </si>
  <si>
    <t>鲍立想</t>
  </si>
  <si>
    <t>15/49</t>
  </si>
  <si>
    <t>21/49</t>
  </si>
  <si>
    <t>沈浩然</t>
  </si>
  <si>
    <t>8/49</t>
  </si>
  <si>
    <t>周亦涵</t>
  </si>
  <si>
    <t>19/54</t>
  </si>
  <si>
    <t>殷俊</t>
  </si>
  <si>
    <t>52/54</t>
  </si>
  <si>
    <t>李鹏</t>
  </si>
  <si>
    <t>42/54</t>
  </si>
  <si>
    <t>46/54</t>
  </si>
  <si>
    <t>段飞扬</t>
  </si>
  <si>
    <t>32/54</t>
  </si>
  <si>
    <t>31/54</t>
  </si>
  <si>
    <t>唐杰</t>
  </si>
  <si>
    <t>16/53</t>
  </si>
  <si>
    <t>18/53</t>
  </si>
  <si>
    <t>何佳建</t>
  </si>
  <si>
    <t>23/53</t>
  </si>
  <si>
    <t>22/53</t>
  </si>
  <si>
    <t>姚庆超</t>
  </si>
  <si>
    <t>30/53</t>
  </si>
  <si>
    <t>21/53</t>
  </si>
  <si>
    <t>肖艺轩</t>
  </si>
  <si>
    <t>20/53</t>
  </si>
  <si>
    <t>李璐璐</t>
  </si>
  <si>
    <t>11/53</t>
  </si>
  <si>
    <t>6/53</t>
  </si>
  <si>
    <t>孙超</t>
  </si>
  <si>
    <t>116/412</t>
  </si>
  <si>
    <t>陈羽邦</t>
  </si>
  <si>
    <t>104/412</t>
  </si>
  <si>
    <t>114/412</t>
  </si>
  <si>
    <t>吕文博</t>
  </si>
  <si>
    <t>237/412</t>
  </si>
  <si>
    <t>221/412</t>
  </si>
  <si>
    <t>朱黎靖</t>
  </si>
  <si>
    <t>341/412</t>
  </si>
  <si>
    <t>324/412</t>
  </si>
  <si>
    <t>范佳琪</t>
  </si>
  <si>
    <t>6/25</t>
  </si>
  <si>
    <t>5/25</t>
  </si>
  <si>
    <t>张雨童</t>
  </si>
  <si>
    <t>207/412</t>
  </si>
  <si>
    <t>李浩然</t>
  </si>
  <si>
    <t>70/412</t>
  </si>
  <si>
    <t>张健哲</t>
  </si>
  <si>
    <t>130/412</t>
  </si>
  <si>
    <t>毕莹</t>
  </si>
  <si>
    <t>287/412</t>
  </si>
  <si>
    <t>284/412</t>
  </si>
  <si>
    <t>朱江涛</t>
  </si>
  <si>
    <t>281/412</t>
  </si>
  <si>
    <t>李智源</t>
  </si>
  <si>
    <t>19/25</t>
  </si>
  <si>
    <t>刘象文</t>
  </si>
  <si>
    <t>125/412</t>
  </si>
  <si>
    <t>137/412</t>
  </si>
  <si>
    <t>刘栩滔</t>
  </si>
  <si>
    <t>220/412</t>
  </si>
  <si>
    <t>226/412</t>
  </si>
  <si>
    <t>骆慧甜</t>
  </si>
  <si>
    <t>62/412</t>
  </si>
  <si>
    <t>马香梅</t>
  </si>
  <si>
    <t>170/412</t>
  </si>
  <si>
    <t>176/412</t>
  </si>
  <si>
    <t>尹致钧</t>
  </si>
  <si>
    <t>204/412</t>
  </si>
  <si>
    <t>孟冉熙</t>
  </si>
  <si>
    <t>201/412</t>
  </si>
  <si>
    <t>172/412</t>
  </si>
  <si>
    <t>张翔宇</t>
  </si>
  <si>
    <t>61/412</t>
  </si>
  <si>
    <t>郭富翔</t>
  </si>
  <si>
    <t>191/412</t>
  </si>
  <si>
    <t>190/412</t>
  </si>
  <si>
    <t>张智超</t>
  </si>
  <si>
    <t>254/412</t>
  </si>
  <si>
    <t>235/412</t>
  </si>
  <si>
    <t>张轶焘</t>
  </si>
  <si>
    <t>148/412</t>
  </si>
  <si>
    <t>110/412</t>
  </si>
  <si>
    <t>郝城翔</t>
  </si>
  <si>
    <t>169/412</t>
  </si>
  <si>
    <t>189/412</t>
  </si>
  <si>
    <t>李亚苹</t>
  </si>
  <si>
    <t>232/412</t>
  </si>
  <si>
    <t>218/412</t>
  </si>
  <si>
    <t>程万里</t>
  </si>
  <si>
    <t>段博浩</t>
  </si>
  <si>
    <t>128/412</t>
  </si>
  <si>
    <t>王笛俨</t>
  </si>
  <si>
    <t>122/412</t>
  </si>
  <si>
    <t>邹建</t>
  </si>
  <si>
    <t>238/412</t>
  </si>
  <si>
    <t>杨发林</t>
  </si>
  <si>
    <t>79/412</t>
  </si>
  <si>
    <t>106/412</t>
  </si>
  <si>
    <t>周毓斌</t>
  </si>
  <si>
    <t>360/412</t>
  </si>
  <si>
    <t>345/412</t>
  </si>
  <si>
    <t>范学军</t>
  </si>
  <si>
    <t>俄志洲</t>
  </si>
  <si>
    <t>193/412</t>
  </si>
  <si>
    <t>197/412</t>
  </si>
  <si>
    <t>冀倩羽</t>
  </si>
  <si>
    <t>285/412</t>
  </si>
  <si>
    <t>268/412</t>
  </si>
  <si>
    <t>黄宇</t>
  </si>
  <si>
    <t>60/412</t>
  </si>
  <si>
    <t>李海洋</t>
  </si>
  <si>
    <t>65/412</t>
  </si>
  <si>
    <t>孙财福</t>
  </si>
  <si>
    <t>80/412</t>
  </si>
  <si>
    <t>刘景宇</t>
  </si>
  <si>
    <t>83/412</t>
  </si>
  <si>
    <t>刘栩晨</t>
  </si>
  <si>
    <t>11/25</t>
  </si>
  <si>
    <t>12/25</t>
  </si>
  <si>
    <t>陈刚</t>
  </si>
  <si>
    <t>周柯宇</t>
  </si>
  <si>
    <t>王鑫昊</t>
  </si>
  <si>
    <t>289/412</t>
  </si>
  <si>
    <t>273/412</t>
  </si>
  <si>
    <t>夏波</t>
  </si>
  <si>
    <t>223/412</t>
  </si>
  <si>
    <t>228/412</t>
  </si>
  <si>
    <t>陈世阳</t>
  </si>
  <si>
    <t>20/56</t>
  </si>
  <si>
    <t>23/56</t>
  </si>
  <si>
    <t>王子涵</t>
  </si>
  <si>
    <t>40/56</t>
  </si>
  <si>
    <t>38/56</t>
  </si>
  <si>
    <t>邓亿鑫</t>
  </si>
  <si>
    <t>28/56</t>
  </si>
  <si>
    <t>李启文</t>
  </si>
  <si>
    <t>37/56</t>
  </si>
  <si>
    <t>梁顺祥</t>
  </si>
  <si>
    <t>27/56</t>
  </si>
  <si>
    <t>孙欣怡</t>
  </si>
  <si>
    <t>智波源</t>
  </si>
  <si>
    <t>曹语馨</t>
  </si>
  <si>
    <t>41/56</t>
  </si>
  <si>
    <t>39/56</t>
  </si>
  <si>
    <t>廖世杰</t>
  </si>
  <si>
    <t>许晋源</t>
  </si>
  <si>
    <t>张祎来</t>
  </si>
  <si>
    <t>黄佳洪</t>
  </si>
  <si>
    <t>14/57</t>
  </si>
  <si>
    <t>黄佳缘</t>
  </si>
  <si>
    <t>26/57</t>
  </si>
  <si>
    <t>25/57</t>
  </si>
  <si>
    <t>肖铭煜</t>
  </si>
  <si>
    <t>23/57</t>
  </si>
  <si>
    <t>29/57</t>
  </si>
  <si>
    <t>杨尚鸿</t>
  </si>
  <si>
    <t>13/57</t>
  </si>
  <si>
    <t>陈为齐</t>
  </si>
  <si>
    <t>15/57</t>
  </si>
  <si>
    <t>蓝叶葱</t>
  </si>
  <si>
    <t>8/45</t>
  </si>
  <si>
    <t>赵文博</t>
  </si>
  <si>
    <t>吴富遥</t>
  </si>
  <si>
    <t>14/45</t>
  </si>
  <si>
    <t>12/45</t>
  </si>
  <si>
    <t>陈继博</t>
  </si>
  <si>
    <t>147/410</t>
  </si>
  <si>
    <t>168/410</t>
  </si>
  <si>
    <t>陈旭</t>
  </si>
  <si>
    <t>169/410</t>
  </si>
  <si>
    <t>刘心语</t>
  </si>
  <si>
    <t>111/410</t>
  </si>
  <si>
    <t>李蕊雪</t>
  </si>
  <si>
    <t>41/410</t>
  </si>
  <si>
    <t>58/410</t>
  </si>
  <si>
    <t>方金炯</t>
  </si>
  <si>
    <t>82/410</t>
  </si>
  <si>
    <t>凡子杰</t>
  </si>
  <si>
    <t>144/410</t>
  </si>
  <si>
    <t>172/410</t>
  </si>
  <si>
    <t>阎实</t>
  </si>
  <si>
    <t>230/410</t>
  </si>
  <si>
    <t>196/410</t>
  </si>
  <si>
    <t>邢鑫</t>
  </si>
  <si>
    <t>66/410</t>
  </si>
  <si>
    <t>单艺博</t>
  </si>
  <si>
    <t>334/410</t>
  </si>
  <si>
    <t>320/410</t>
  </si>
  <si>
    <t>赵淋云</t>
  </si>
  <si>
    <t>周颖佳</t>
  </si>
  <si>
    <t>163/410</t>
  </si>
  <si>
    <t>158/410</t>
  </si>
  <si>
    <t>高以楷</t>
  </si>
  <si>
    <t>裴元瑞</t>
  </si>
  <si>
    <t>181/410</t>
  </si>
  <si>
    <t>范佳鑫</t>
  </si>
  <si>
    <t>87/410</t>
  </si>
  <si>
    <t>73/410</t>
  </si>
  <si>
    <t>黄红菲</t>
  </si>
  <si>
    <t>171/410</t>
  </si>
  <si>
    <t>张洋</t>
  </si>
  <si>
    <t>98/410</t>
  </si>
  <si>
    <t>王玉莹</t>
  </si>
  <si>
    <t>142/410</t>
  </si>
  <si>
    <t>139/410</t>
  </si>
  <si>
    <t>刘茂</t>
  </si>
  <si>
    <t>75/410</t>
  </si>
  <si>
    <t>81/410</t>
  </si>
  <si>
    <t>白翔宇</t>
  </si>
  <si>
    <t>136/410</t>
  </si>
  <si>
    <t>120/410</t>
  </si>
  <si>
    <t>王昭锐</t>
  </si>
  <si>
    <t>186/410</t>
  </si>
  <si>
    <t>191/410</t>
  </si>
  <si>
    <t>张睿轩</t>
  </si>
  <si>
    <t>272/410</t>
  </si>
  <si>
    <t>258/410</t>
  </si>
  <si>
    <t>张政</t>
  </si>
  <si>
    <t>368/410</t>
  </si>
  <si>
    <t>352/410</t>
  </si>
  <si>
    <t>李仓</t>
  </si>
  <si>
    <t>80/410</t>
  </si>
  <si>
    <t>丁杰磊</t>
  </si>
  <si>
    <t>240/410</t>
  </si>
  <si>
    <t>220/410</t>
  </si>
  <si>
    <t>胡靳康</t>
  </si>
  <si>
    <t>188/410</t>
  </si>
  <si>
    <t>182/410</t>
  </si>
  <si>
    <t>曾昭旭</t>
  </si>
  <si>
    <t>97/410</t>
  </si>
  <si>
    <t>谭志和</t>
  </si>
  <si>
    <t>268/410</t>
  </si>
  <si>
    <t>228/410</t>
  </si>
  <si>
    <t>刘泓剑</t>
  </si>
  <si>
    <t>83/410</t>
  </si>
  <si>
    <t>64/410</t>
  </si>
  <si>
    <t>蔡泽楷</t>
  </si>
  <si>
    <t>271/410</t>
  </si>
  <si>
    <t>217/410</t>
  </si>
  <si>
    <t>田凯乐</t>
  </si>
  <si>
    <t>46/410</t>
  </si>
  <si>
    <t>边佳瞳</t>
  </si>
  <si>
    <t>213/410</t>
  </si>
  <si>
    <t>197/410</t>
  </si>
  <si>
    <r>
      <t>阿丽米热</t>
    </r>
    <r>
      <rPr>
        <sz val="11"/>
        <rFont val="Times New Roman"/>
        <charset val="0"/>
      </rPr>
      <t>·</t>
    </r>
    <r>
      <rPr>
        <sz val="11"/>
        <rFont val="宋体"/>
        <charset val="0"/>
      </rPr>
      <t>胡加不拉</t>
    </r>
  </si>
  <si>
    <t>243/410</t>
  </si>
  <si>
    <t>231/410</t>
  </si>
  <si>
    <t>符晨风</t>
  </si>
  <si>
    <t>48/410</t>
  </si>
  <si>
    <t>杨喻涵</t>
  </si>
  <si>
    <t>177/410</t>
  </si>
  <si>
    <t>173/410</t>
  </si>
  <si>
    <t>郭轩</t>
  </si>
  <si>
    <t>170/410</t>
  </si>
  <si>
    <t>166/410</t>
  </si>
  <si>
    <t>朱嘉玮</t>
  </si>
  <si>
    <t>393/410</t>
  </si>
  <si>
    <t>387/410</t>
  </si>
  <si>
    <t>邓婕</t>
  </si>
  <si>
    <t>154/410</t>
  </si>
  <si>
    <t>125/410</t>
  </si>
  <si>
    <t>石一呷曲</t>
  </si>
  <si>
    <t>307/410</t>
  </si>
  <si>
    <t>305/410</t>
  </si>
  <si>
    <t>刘生达</t>
  </si>
  <si>
    <t>90/410</t>
  </si>
  <si>
    <t>袁巧</t>
  </si>
  <si>
    <t>49/410</t>
  </si>
  <si>
    <t>李云浩</t>
  </si>
  <si>
    <t>68/410</t>
  </si>
  <si>
    <t>54/410</t>
  </si>
  <si>
    <t>韦雅茜</t>
  </si>
  <si>
    <t>165/410</t>
  </si>
  <si>
    <t>126/410</t>
  </si>
  <si>
    <t>徐光智</t>
  </si>
  <si>
    <t>174/410</t>
  </si>
  <si>
    <t>150/410</t>
  </si>
  <si>
    <t>范心怡</t>
  </si>
  <si>
    <t>60/410</t>
  </si>
  <si>
    <t>周桐羽</t>
  </si>
  <si>
    <t>56/410</t>
  </si>
  <si>
    <t>吴迦诺</t>
  </si>
  <si>
    <t>138/410</t>
  </si>
  <si>
    <t>124/410</t>
  </si>
  <si>
    <t>郭东傲</t>
  </si>
  <si>
    <t>351/410</t>
  </si>
  <si>
    <t>345/410</t>
  </si>
  <si>
    <t>唐近洪</t>
  </si>
  <si>
    <t>250/410</t>
  </si>
  <si>
    <t>239/410</t>
  </si>
  <si>
    <t>张鹏鹏</t>
  </si>
  <si>
    <t>86/410</t>
  </si>
  <si>
    <t>100/410</t>
  </si>
  <si>
    <t>范少远</t>
  </si>
  <si>
    <t>282/410</t>
  </si>
  <si>
    <t>261/410</t>
  </si>
  <si>
    <t>王圣鑫</t>
  </si>
  <si>
    <t>陶昕然</t>
  </si>
  <si>
    <t>10/59</t>
  </si>
  <si>
    <t>袁浴洪</t>
  </si>
  <si>
    <t>18/59</t>
  </si>
  <si>
    <t>21/59</t>
  </si>
  <si>
    <t>朱敉汛</t>
  </si>
  <si>
    <t>楼亦轩</t>
  </si>
  <si>
    <t>31/59</t>
  </si>
  <si>
    <t>38/59</t>
  </si>
  <si>
    <t>朱元兴</t>
  </si>
  <si>
    <t>38/60</t>
  </si>
  <si>
    <t>41/60</t>
  </si>
  <si>
    <t>杨俊锋</t>
  </si>
  <si>
    <t>30/60</t>
  </si>
  <si>
    <t>27/60</t>
  </si>
  <si>
    <t>吕兆祥</t>
  </si>
  <si>
    <t>13/60</t>
  </si>
  <si>
    <t>15/60</t>
  </si>
  <si>
    <t>李采奕</t>
  </si>
  <si>
    <t>10/60</t>
  </si>
  <si>
    <t>8/60</t>
  </si>
  <si>
    <t>官正博</t>
  </si>
  <si>
    <t>12/60</t>
  </si>
  <si>
    <t>刘青苗</t>
  </si>
  <si>
    <t>18/60</t>
  </si>
  <si>
    <t>刘佳硕</t>
  </si>
  <si>
    <t>彭雅芳</t>
  </si>
  <si>
    <t>32/60</t>
  </si>
  <si>
    <t>29/60</t>
  </si>
  <si>
    <t>郭子洋</t>
  </si>
  <si>
    <t>39/60</t>
  </si>
  <si>
    <t>武靖怡</t>
  </si>
  <si>
    <t>11/60</t>
  </si>
  <si>
    <t>朱爰西</t>
  </si>
  <si>
    <t>16/60</t>
  </si>
  <si>
    <t>17/60</t>
  </si>
  <si>
    <t>余军</t>
  </si>
  <si>
    <t>37/60</t>
  </si>
  <si>
    <t>33/60</t>
  </si>
  <si>
    <t>王梦佳</t>
  </si>
  <si>
    <t>付宇翔</t>
  </si>
  <si>
    <t>李思晨</t>
  </si>
  <si>
    <t>李嘉玥</t>
  </si>
  <si>
    <t>21/57</t>
  </si>
  <si>
    <t>18/57</t>
  </si>
  <si>
    <t>王金龙</t>
  </si>
  <si>
    <t>10/57</t>
  </si>
  <si>
    <t>史梓茹</t>
  </si>
  <si>
    <t>李青铎</t>
  </si>
  <si>
    <t>27/57</t>
  </si>
  <si>
    <t>邓宇萱</t>
  </si>
  <si>
    <t>41/57</t>
  </si>
  <si>
    <t>35/57</t>
  </si>
  <si>
    <t>饶少初</t>
  </si>
  <si>
    <t>35/59</t>
  </si>
  <si>
    <t>33/59</t>
  </si>
  <si>
    <t>王聪</t>
  </si>
  <si>
    <t>史一凡</t>
  </si>
  <si>
    <t>19/59</t>
  </si>
  <si>
    <t>23/59</t>
  </si>
  <si>
    <t>曾泳程</t>
  </si>
  <si>
    <t>24/59</t>
  </si>
  <si>
    <t>田继苗</t>
  </si>
  <si>
    <t>25/59</t>
  </si>
  <si>
    <t>赵健宏</t>
  </si>
  <si>
    <t>13/59</t>
  </si>
  <si>
    <t>陈卓</t>
  </si>
  <si>
    <t>22/28</t>
  </si>
  <si>
    <t>王述羽</t>
  </si>
  <si>
    <t>11/28</t>
  </si>
  <si>
    <t>何仲霖</t>
  </si>
  <si>
    <t>6/28</t>
  </si>
  <si>
    <t>陈琬姝</t>
  </si>
  <si>
    <t>4/28</t>
  </si>
  <si>
    <r>
      <rPr>
        <b/>
        <sz val="11"/>
        <color theme="1"/>
        <rFont val="宋体"/>
        <charset val="134"/>
      </rPr>
      <t>排名</t>
    </r>
  </si>
  <si>
    <r>
      <rPr>
        <b/>
        <sz val="11"/>
        <color theme="1"/>
        <rFont val="宋体"/>
        <charset val="134"/>
      </rPr>
      <t>拟推荐</t>
    </r>
  </si>
  <si>
    <r>
      <rPr>
        <b/>
        <sz val="11"/>
        <color theme="1"/>
        <rFont val="宋体"/>
        <charset val="134"/>
      </rPr>
      <t>班级</t>
    </r>
  </si>
  <si>
    <r>
      <rPr>
        <b/>
        <sz val="11"/>
        <color theme="1"/>
        <rFont val="宋体"/>
        <charset val="134"/>
      </rPr>
      <t>优秀学生率</t>
    </r>
  </si>
  <si>
    <r>
      <rPr>
        <b/>
        <sz val="11"/>
        <color theme="1"/>
        <rFont val="宋体"/>
        <charset val="134"/>
      </rPr>
      <t>得分</t>
    </r>
  </si>
  <si>
    <r>
      <rPr>
        <b/>
        <sz val="11"/>
        <color theme="1"/>
        <rFont val="宋体"/>
        <charset val="134"/>
      </rPr>
      <t>一次性通过率</t>
    </r>
  </si>
  <si>
    <r>
      <rPr>
        <b/>
        <sz val="11"/>
        <color theme="1"/>
        <rFont val="宋体"/>
        <charset val="134"/>
      </rPr>
      <t>文明寝室率</t>
    </r>
  </si>
  <si>
    <r>
      <rPr>
        <b/>
        <sz val="11"/>
        <color theme="1"/>
        <rFont val="宋体"/>
        <charset val="134"/>
      </rPr>
      <t>党员人数</t>
    </r>
  </si>
  <si>
    <r>
      <rPr>
        <b/>
        <sz val="11"/>
        <color theme="1"/>
        <rFont val="宋体"/>
        <charset val="134"/>
      </rPr>
      <t>处分率</t>
    </r>
  </si>
  <si>
    <r>
      <rPr>
        <b/>
        <sz val="11"/>
        <color theme="1"/>
        <rFont val="宋体"/>
        <charset val="134"/>
      </rPr>
      <t>四级通过率</t>
    </r>
  </si>
  <si>
    <r>
      <rPr>
        <b/>
        <sz val="11"/>
        <color theme="1"/>
        <rFont val="宋体"/>
        <charset val="134"/>
      </rPr>
      <t>六级通过率</t>
    </r>
  </si>
  <si>
    <r>
      <rPr>
        <b/>
        <sz val="11"/>
        <color theme="1"/>
        <rFont val="宋体"/>
        <charset val="134"/>
      </rPr>
      <t>总分</t>
    </r>
  </si>
  <si>
    <r>
      <rPr>
        <sz val="11"/>
        <color theme="1"/>
        <rFont val="宋体"/>
        <charset val="134"/>
      </rPr>
      <t>先进班集体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（忠忱班集体）</t>
    </r>
  </si>
  <si>
    <r>
      <rPr>
        <sz val="11"/>
        <color theme="1"/>
        <rFont val="宋体"/>
        <charset val="134"/>
      </rPr>
      <t>道桥</t>
    </r>
    <r>
      <rPr>
        <sz val="11"/>
        <color theme="1"/>
        <rFont val="Times New Roman"/>
        <charset val="134"/>
      </rPr>
      <t>2023-02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</si>
  <si>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先进班集体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</si>
  <si>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2023-13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</si>
  <si>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2023-01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</si>
  <si>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铁道</t>
    </r>
    <r>
      <rPr>
        <sz val="11"/>
        <color theme="1"/>
        <rFont val="Times New Roman"/>
        <charset val="134"/>
      </rPr>
      <t>2023-02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</si>
  <si>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铁道</t>
    </r>
    <r>
      <rPr>
        <sz val="11"/>
        <color theme="1"/>
        <rFont val="Times New Roman"/>
        <charset val="134"/>
      </rPr>
      <t>2024-01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</si>
  <si>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铁道</t>
    </r>
    <r>
      <rPr>
        <sz val="11"/>
        <color theme="1"/>
        <rFont val="Times New Roman"/>
        <charset val="134"/>
      </rPr>
      <t>2024-02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</si>
  <si>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2024-07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</si>
  <si>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道桥</t>
    </r>
    <r>
      <rPr>
        <sz val="11"/>
        <color theme="1"/>
        <rFont val="Times New Roman"/>
        <charset val="134"/>
      </rPr>
      <t>2024-01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</si>
  <si>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铁道</t>
    </r>
    <r>
      <rPr>
        <sz val="11"/>
        <color theme="1"/>
        <rFont val="Times New Roman"/>
        <charset val="134"/>
      </rPr>
      <t>2025-01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</si>
  <si>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铁道</t>
    </r>
    <r>
      <rPr>
        <sz val="11"/>
        <color theme="1"/>
        <rFont val="Times New Roman"/>
        <charset val="134"/>
      </rPr>
      <t>2025-02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</si>
  <si>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造价</t>
    </r>
    <r>
      <rPr>
        <sz val="11"/>
        <color theme="1"/>
        <rFont val="Times New Roman"/>
        <charset val="134"/>
      </rPr>
      <t>2025-01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</si>
  <si>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地下</t>
    </r>
    <r>
      <rPr>
        <sz val="11"/>
        <color theme="1"/>
        <rFont val="Times New Roman"/>
        <charset val="134"/>
      </rPr>
      <t>2025-01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</si>
  <si>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特色班集体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</si>
  <si>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茅班</t>
    </r>
    <r>
      <rPr>
        <sz val="11"/>
        <color theme="1"/>
        <rFont val="Times New Roman"/>
        <charset val="134"/>
      </rPr>
      <t>)2023-01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</si>
  <si>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2023-14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</si>
  <si>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2024-10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</si>
  <si>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2025-14</t>
    </r>
    <r>
      <rPr>
        <sz val="11"/>
        <color theme="1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</si>
</sst>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0"/>
      <name val="Arial"/>
      <charset val="0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b/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7"/>
  <sheetViews>
    <sheetView tabSelected="1" topLeftCell="A36" workbookViewId="0">
      <selection activeCell="E44" sqref="E44"/>
    </sheetView>
  </sheetViews>
  <sheetFormatPr defaultColWidth="8.88888888888889" defaultRowHeight="13.8"/>
  <cols>
    <col min="1" max="1" width="14.8888888888889" style="16" customWidth="1"/>
    <col min="2" max="2" width="12.8888888888889" style="16" customWidth="1"/>
    <col min="3" max="3" width="8.88888888888889" style="16"/>
    <col min="4" max="4" width="28.4444444444444" style="16" customWidth="1"/>
    <col min="5" max="5" width="24.5555555555556" style="17" customWidth="1"/>
    <col min="6" max="6" width="9.88888888888889" style="16" customWidth="1"/>
    <col min="7" max="7" width="10.5555555555556" style="16" customWidth="1"/>
    <col min="8" max="8" width="11.1111111111111" style="16" customWidth="1"/>
    <col min="9" max="10" width="9.77777777777778" style="16" customWidth="1"/>
    <col min="11" max="11" width="10.3333333333333" style="16" customWidth="1"/>
    <col min="12" max="12" width="9.55555555555556" style="16" customWidth="1"/>
    <col min="13" max="13" width="10.2222222222222" style="16" customWidth="1"/>
    <col min="14" max="14" width="10.1111111111111" style="16" customWidth="1"/>
    <col min="15" max="15" width="12" style="16" customWidth="1"/>
    <col min="16" max="16384" width="8.88888888888889" style="16"/>
  </cols>
  <sheetData>
    <row r="1" ht="43.2" spans="1:1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30" t="s">
        <v>13</v>
      </c>
      <c r="O1" s="18" t="s">
        <v>14</v>
      </c>
    </row>
    <row r="2" ht="28.8" spans="1:15">
      <c r="A2" s="19" t="s">
        <v>15</v>
      </c>
      <c r="B2" s="20">
        <v>2023110668</v>
      </c>
      <c r="C2" s="21" t="s">
        <v>16</v>
      </c>
      <c r="D2" s="22" t="s">
        <v>17</v>
      </c>
      <c r="E2" s="22" t="s">
        <v>18</v>
      </c>
      <c r="F2" s="20">
        <v>100</v>
      </c>
      <c r="G2" s="20">
        <v>92.545</v>
      </c>
      <c r="H2" s="23" t="s">
        <v>19</v>
      </c>
      <c r="I2" s="20">
        <v>91.05</v>
      </c>
      <c r="J2" s="20">
        <v>100</v>
      </c>
      <c r="K2" s="20">
        <v>100</v>
      </c>
      <c r="L2" s="20">
        <v>3</v>
      </c>
      <c r="M2" s="20">
        <v>96.2158</v>
      </c>
      <c r="N2" s="31" t="s">
        <v>19</v>
      </c>
      <c r="O2" s="21" t="s">
        <v>20</v>
      </c>
    </row>
    <row r="3" ht="14.4" spans="1:15">
      <c r="A3" s="24" t="s">
        <v>21</v>
      </c>
      <c r="B3" s="25">
        <v>2023110325</v>
      </c>
      <c r="C3" s="24" t="s">
        <v>22</v>
      </c>
      <c r="D3" s="26" t="s">
        <v>23</v>
      </c>
      <c r="E3" s="26" t="s">
        <v>24</v>
      </c>
      <c r="F3" s="25">
        <v>100</v>
      </c>
      <c r="G3" s="25">
        <v>92.023</v>
      </c>
      <c r="H3" s="27" t="s">
        <v>25</v>
      </c>
      <c r="I3" s="25">
        <v>90.25</v>
      </c>
      <c r="J3" s="25">
        <v>100</v>
      </c>
      <c r="K3" s="25">
        <v>100</v>
      </c>
      <c r="L3" s="25">
        <v>3</v>
      </c>
      <c r="M3" s="25">
        <v>95.7321</v>
      </c>
      <c r="N3" s="32" t="s">
        <v>26</v>
      </c>
      <c r="O3" s="24" t="s">
        <v>20</v>
      </c>
    </row>
    <row r="4" ht="14.4" spans="1:15">
      <c r="A4" s="24" t="s">
        <v>21</v>
      </c>
      <c r="B4" s="25">
        <v>2023110408</v>
      </c>
      <c r="C4" s="24" t="s">
        <v>27</v>
      </c>
      <c r="D4" s="26" t="s">
        <v>28</v>
      </c>
      <c r="E4" s="26" t="s">
        <v>29</v>
      </c>
      <c r="F4" s="25">
        <v>100</v>
      </c>
      <c r="G4" s="25">
        <v>90.238</v>
      </c>
      <c r="H4" s="27" t="s">
        <v>30</v>
      </c>
      <c r="I4" s="25">
        <v>85.45</v>
      </c>
      <c r="J4" s="25">
        <v>100</v>
      </c>
      <c r="K4" s="25">
        <v>80</v>
      </c>
      <c r="L4" s="25">
        <v>3</v>
      </c>
      <c r="M4" s="25">
        <v>92.9748</v>
      </c>
      <c r="N4" s="32" t="s">
        <v>30</v>
      </c>
      <c r="O4" s="24" t="s">
        <v>20</v>
      </c>
    </row>
    <row r="5" ht="14.4" spans="1:15">
      <c r="A5" s="24" t="s">
        <v>21</v>
      </c>
      <c r="B5" s="25">
        <v>2023110480</v>
      </c>
      <c r="C5" s="24" t="s">
        <v>31</v>
      </c>
      <c r="D5" s="26" t="s">
        <v>23</v>
      </c>
      <c r="E5" s="26" t="s">
        <v>32</v>
      </c>
      <c r="F5" s="25">
        <v>100</v>
      </c>
      <c r="G5" s="25">
        <v>93.22</v>
      </c>
      <c r="H5" s="27" t="s">
        <v>26</v>
      </c>
      <c r="I5" s="25">
        <v>93.5</v>
      </c>
      <c r="J5" s="25">
        <v>100</v>
      </c>
      <c r="K5" s="25">
        <v>100</v>
      </c>
      <c r="L5" s="25">
        <v>2.335</v>
      </c>
      <c r="M5" s="25">
        <v>96.247</v>
      </c>
      <c r="N5" s="32" t="s">
        <v>33</v>
      </c>
      <c r="O5" s="24" t="s">
        <v>20</v>
      </c>
    </row>
    <row r="6" ht="14.4" spans="1:15">
      <c r="A6" s="24" t="s">
        <v>21</v>
      </c>
      <c r="B6" s="25">
        <v>2023110545</v>
      </c>
      <c r="C6" s="24" t="s">
        <v>34</v>
      </c>
      <c r="D6" s="26" t="s">
        <v>35</v>
      </c>
      <c r="E6" s="26" t="s">
        <v>36</v>
      </c>
      <c r="F6" s="25">
        <v>99.7143</v>
      </c>
      <c r="G6" s="25">
        <v>95.079</v>
      </c>
      <c r="H6" s="27" t="s">
        <v>37</v>
      </c>
      <c r="I6" s="25">
        <v>93.25</v>
      </c>
      <c r="J6" s="25">
        <v>100</v>
      </c>
      <c r="K6" s="25">
        <v>100</v>
      </c>
      <c r="L6" s="25">
        <v>2.77</v>
      </c>
      <c r="M6" s="25">
        <v>98.2497</v>
      </c>
      <c r="N6" s="32" t="s">
        <v>37</v>
      </c>
      <c r="O6" s="24" t="s">
        <v>20</v>
      </c>
    </row>
    <row r="7" ht="14.4" spans="1:15">
      <c r="A7" s="24" t="s">
        <v>21</v>
      </c>
      <c r="B7" s="25">
        <v>2023110658</v>
      </c>
      <c r="C7" s="24" t="s">
        <v>38</v>
      </c>
      <c r="D7" s="26" t="s">
        <v>39</v>
      </c>
      <c r="E7" s="26" t="s">
        <v>40</v>
      </c>
      <c r="F7" s="25">
        <v>100</v>
      </c>
      <c r="G7" s="25">
        <v>92.692</v>
      </c>
      <c r="H7" s="27" t="s">
        <v>41</v>
      </c>
      <c r="I7" s="25">
        <v>89.5</v>
      </c>
      <c r="J7" s="25">
        <v>100</v>
      </c>
      <c r="K7" s="25">
        <v>100</v>
      </c>
      <c r="L7" s="25">
        <v>3</v>
      </c>
      <c r="M7" s="25">
        <v>96.2632</v>
      </c>
      <c r="N7" s="32" t="s">
        <v>41</v>
      </c>
      <c r="O7" s="24" t="s">
        <v>20</v>
      </c>
    </row>
    <row r="8" ht="14.4" spans="1:15">
      <c r="A8" s="24" t="s">
        <v>21</v>
      </c>
      <c r="B8" s="25">
        <v>2023110775</v>
      </c>
      <c r="C8" s="24" t="s">
        <v>42</v>
      </c>
      <c r="D8" s="26" t="s">
        <v>43</v>
      </c>
      <c r="E8" s="26" t="s">
        <v>44</v>
      </c>
      <c r="F8" s="25">
        <v>100</v>
      </c>
      <c r="G8" s="25">
        <v>87</v>
      </c>
      <c r="H8" s="27" t="s">
        <v>45</v>
      </c>
      <c r="I8" s="25">
        <v>86.4</v>
      </c>
      <c r="J8" s="25">
        <v>100</v>
      </c>
      <c r="K8" s="25">
        <v>100</v>
      </c>
      <c r="L8" s="25">
        <v>2.6</v>
      </c>
      <c r="M8" s="25">
        <v>90.87</v>
      </c>
      <c r="N8" s="32" t="s">
        <v>46</v>
      </c>
      <c r="O8" s="24" t="s">
        <v>20</v>
      </c>
    </row>
    <row r="9" ht="14.4" spans="1:15">
      <c r="A9" s="28" t="s">
        <v>21</v>
      </c>
      <c r="B9" s="25">
        <v>2024110046</v>
      </c>
      <c r="C9" s="24" t="s">
        <v>47</v>
      </c>
      <c r="D9" s="26" t="s">
        <v>23</v>
      </c>
      <c r="E9" s="26" t="s">
        <v>48</v>
      </c>
      <c r="F9" s="25">
        <v>100</v>
      </c>
      <c r="G9" s="25">
        <v>92.714</v>
      </c>
      <c r="H9" s="27" t="s">
        <v>49</v>
      </c>
      <c r="I9" s="25">
        <v>86.65</v>
      </c>
      <c r="J9" s="25">
        <v>100</v>
      </c>
      <c r="K9" s="25">
        <v>100</v>
      </c>
      <c r="L9" s="25">
        <v>1.2</v>
      </c>
      <c r="M9" s="25">
        <v>94.3394</v>
      </c>
      <c r="N9" s="32" t="s">
        <v>49</v>
      </c>
      <c r="O9" s="24" t="s">
        <v>20</v>
      </c>
    </row>
    <row r="10" ht="14.4" spans="1:15">
      <c r="A10" s="24" t="s">
        <v>21</v>
      </c>
      <c r="B10" s="25">
        <v>2024110259</v>
      </c>
      <c r="C10" s="24" t="s">
        <v>50</v>
      </c>
      <c r="D10" s="26" t="s">
        <v>28</v>
      </c>
      <c r="E10" s="26" t="s">
        <v>51</v>
      </c>
      <c r="F10" s="25">
        <v>100</v>
      </c>
      <c r="G10" s="25">
        <v>91.696</v>
      </c>
      <c r="H10" s="27" t="s">
        <v>52</v>
      </c>
      <c r="I10" s="25">
        <v>88.25</v>
      </c>
      <c r="J10" s="25">
        <v>100</v>
      </c>
      <c r="K10" s="25">
        <v>100</v>
      </c>
      <c r="L10" s="25">
        <v>0.8</v>
      </c>
      <c r="M10" s="25">
        <v>93.1541</v>
      </c>
      <c r="N10" s="32" t="s">
        <v>52</v>
      </c>
      <c r="O10" s="24" t="s">
        <v>20</v>
      </c>
    </row>
    <row r="11" ht="14.4" spans="1:15">
      <c r="A11" s="24" t="s">
        <v>21</v>
      </c>
      <c r="B11" s="25">
        <v>2024110533</v>
      </c>
      <c r="C11" s="24" t="s">
        <v>53</v>
      </c>
      <c r="D11" s="26" t="s">
        <v>35</v>
      </c>
      <c r="E11" s="26" t="s">
        <v>54</v>
      </c>
      <c r="F11" s="25">
        <v>100</v>
      </c>
      <c r="G11" s="25">
        <v>90.07</v>
      </c>
      <c r="H11" s="27" t="s">
        <v>55</v>
      </c>
      <c r="I11" s="25">
        <v>97</v>
      </c>
      <c r="J11" s="25">
        <v>100</v>
      </c>
      <c r="K11" s="25">
        <v>100</v>
      </c>
      <c r="L11" s="25">
        <v>3</v>
      </c>
      <c r="M11" s="25">
        <v>94.4095</v>
      </c>
      <c r="N11" s="32" t="s">
        <v>55</v>
      </c>
      <c r="O11" s="24" t="s">
        <v>20</v>
      </c>
    </row>
    <row r="12" ht="14.4" spans="1:15">
      <c r="A12" s="28" t="s">
        <v>21</v>
      </c>
      <c r="B12" s="25">
        <v>2024110602</v>
      </c>
      <c r="C12" s="24" t="s">
        <v>56</v>
      </c>
      <c r="D12" s="26" t="s">
        <v>39</v>
      </c>
      <c r="E12" s="26" t="s">
        <v>57</v>
      </c>
      <c r="F12" s="25">
        <v>99.6923</v>
      </c>
      <c r="G12" s="25">
        <v>91.524</v>
      </c>
      <c r="H12" s="27" t="s">
        <v>55</v>
      </c>
      <c r="I12" s="25">
        <v>92.5</v>
      </c>
      <c r="J12" s="25">
        <v>100</v>
      </c>
      <c r="K12" s="25">
        <v>100</v>
      </c>
      <c r="L12" s="25">
        <v>2.435</v>
      </c>
      <c r="M12" s="25">
        <v>94.8554</v>
      </c>
      <c r="N12" s="32" t="s">
        <v>55</v>
      </c>
      <c r="O12" s="24" t="s">
        <v>20</v>
      </c>
    </row>
    <row r="13" ht="14.4" spans="1:15">
      <c r="A13" s="28" t="s">
        <v>21</v>
      </c>
      <c r="B13" s="25">
        <v>2024110666</v>
      </c>
      <c r="C13" s="24" t="s">
        <v>58</v>
      </c>
      <c r="D13" s="26" t="s">
        <v>17</v>
      </c>
      <c r="E13" s="26" t="s">
        <v>59</v>
      </c>
      <c r="F13" s="25">
        <v>100</v>
      </c>
      <c r="G13" s="25">
        <v>88.75</v>
      </c>
      <c r="H13" s="27" t="s">
        <v>60</v>
      </c>
      <c r="I13" s="25">
        <v>93.45</v>
      </c>
      <c r="J13" s="25">
        <v>100</v>
      </c>
      <c r="K13" s="25">
        <v>100</v>
      </c>
      <c r="L13" s="25">
        <v>1.735</v>
      </c>
      <c r="M13" s="25">
        <v>91.845</v>
      </c>
      <c r="N13" s="32" t="s">
        <v>60</v>
      </c>
      <c r="O13" s="24" t="s">
        <v>20</v>
      </c>
    </row>
    <row r="14" ht="14.4" spans="1:15">
      <c r="A14" s="28" t="s">
        <v>21</v>
      </c>
      <c r="B14" s="25">
        <v>2024110714</v>
      </c>
      <c r="C14" s="24" t="s">
        <v>61</v>
      </c>
      <c r="D14" s="26" t="s">
        <v>43</v>
      </c>
      <c r="E14" s="26" t="s">
        <v>62</v>
      </c>
      <c r="F14" s="25">
        <v>100</v>
      </c>
      <c r="G14" s="25">
        <v>90.1</v>
      </c>
      <c r="H14" s="27" t="s">
        <v>63</v>
      </c>
      <c r="I14" s="25">
        <v>88.9</v>
      </c>
      <c r="J14" s="25">
        <v>100</v>
      </c>
      <c r="K14" s="25">
        <v>100</v>
      </c>
      <c r="L14" s="25">
        <v>3</v>
      </c>
      <c r="M14" s="25">
        <v>94.03</v>
      </c>
      <c r="N14" s="32" t="s">
        <v>63</v>
      </c>
      <c r="O14" s="24" t="s">
        <v>20</v>
      </c>
    </row>
    <row r="15" ht="14.4" spans="1:15">
      <c r="A15" s="24" t="s">
        <v>21</v>
      </c>
      <c r="B15" s="25">
        <v>2025110010</v>
      </c>
      <c r="C15" s="24" t="s">
        <v>64</v>
      </c>
      <c r="D15" s="26" t="s">
        <v>23</v>
      </c>
      <c r="E15" s="26" t="s">
        <v>65</v>
      </c>
      <c r="F15" s="25">
        <v>100</v>
      </c>
      <c r="G15" s="25">
        <v>93.194</v>
      </c>
      <c r="H15" s="27" t="s">
        <v>66</v>
      </c>
      <c r="I15" s="25">
        <v>89.2</v>
      </c>
      <c r="J15" s="25">
        <v>100</v>
      </c>
      <c r="K15" s="25">
        <v>100</v>
      </c>
      <c r="L15" s="25">
        <v>1.7</v>
      </c>
      <c r="M15" s="25">
        <v>95.3749</v>
      </c>
      <c r="N15" s="32" t="s">
        <v>66</v>
      </c>
      <c r="O15" s="24" t="s">
        <v>20</v>
      </c>
    </row>
    <row r="16" ht="14.4" spans="1:15">
      <c r="A16" s="24" t="s">
        <v>21</v>
      </c>
      <c r="B16" s="25">
        <v>2025110278</v>
      </c>
      <c r="C16" s="24" t="s">
        <v>67</v>
      </c>
      <c r="D16" s="26" t="s">
        <v>23</v>
      </c>
      <c r="E16" s="26" t="s">
        <v>68</v>
      </c>
      <c r="F16" s="25">
        <v>100</v>
      </c>
      <c r="G16" s="25">
        <v>91.377</v>
      </c>
      <c r="H16" s="27" t="s">
        <v>69</v>
      </c>
      <c r="I16" s="25">
        <v>92.5</v>
      </c>
      <c r="J16" s="25">
        <v>100</v>
      </c>
      <c r="K16" s="25">
        <v>100</v>
      </c>
      <c r="L16" s="25">
        <v>2.2</v>
      </c>
      <c r="M16" s="25">
        <v>94.4955</v>
      </c>
      <c r="N16" s="32" t="s">
        <v>69</v>
      </c>
      <c r="O16" s="24" t="s">
        <v>20</v>
      </c>
    </row>
    <row r="17" ht="14.4" spans="1:15">
      <c r="A17" s="28" t="s">
        <v>21</v>
      </c>
      <c r="B17" s="25">
        <v>2025110430</v>
      </c>
      <c r="C17" s="24" t="s">
        <v>70</v>
      </c>
      <c r="D17" s="26" t="s">
        <v>71</v>
      </c>
      <c r="E17" s="26" t="s">
        <v>72</v>
      </c>
      <c r="F17" s="25">
        <v>99.7143</v>
      </c>
      <c r="G17" s="25">
        <v>92.158</v>
      </c>
      <c r="H17" s="27" t="s">
        <v>73</v>
      </c>
      <c r="I17" s="25">
        <v>94.5</v>
      </c>
      <c r="J17" s="25">
        <v>100</v>
      </c>
      <c r="K17" s="25">
        <v>100</v>
      </c>
      <c r="L17" s="25">
        <v>0.77</v>
      </c>
      <c r="M17" s="25">
        <v>93.8293</v>
      </c>
      <c r="N17" s="32" t="s">
        <v>73</v>
      </c>
      <c r="O17" s="24" t="s">
        <v>20</v>
      </c>
    </row>
    <row r="18" ht="14.4" spans="1:15">
      <c r="A18" s="24" t="s">
        <v>21</v>
      </c>
      <c r="B18" s="25">
        <v>2025110524</v>
      </c>
      <c r="C18" s="24" t="s">
        <v>74</v>
      </c>
      <c r="D18" s="26" t="s">
        <v>35</v>
      </c>
      <c r="E18" s="26" t="s">
        <v>75</v>
      </c>
      <c r="F18" s="25">
        <v>100</v>
      </c>
      <c r="G18" s="25">
        <v>94.381</v>
      </c>
      <c r="H18" s="27" t="s">
        <v>76</v>
      </c>
      <c r="I18" s="25">
        <v>94.75</v>
      </c>
      <c r="J18" s="25">
        <v>100</v>
      </c>
      <c r="K18" s="25">
        <v>100</v>
      </c>
      <c r="L18" s="25">
        <v>2.4</v>
      </c>
      <c r="M18" s="25">
        <v>97.3614</v>
      </c>
      <c r="N18" s="32" t="s">
        <v>76</v>
      </c>
      <c r="O18" s="24" t="s">
        <v>20</v>
      </c>
    </row>
    <row r="19" ht="14.4" spans="1:15">
      <c r="A19" s="24" t="s">
        <v>21</v>
      </c>
      <c r="B19" s="25">
        <v>2025110576</v>
      </c>
      <c r="C19" s="24" t="s">
        <v>77</v>
      </c>
      <c r="D19" s="26" t="s">
        <v>39</v>
      </c>
      <c r="E19" s="26" t="s">
        <v>78</v>
      </c>
      <c r="F19" s="25">
        <v>99.4074</v>
      </c>
      <c r="G19" s="25">
        <v>89.353</v>
      </c>
      <c r="H19" s="27" t="s">
        <v>60</v>
      </c>
      <c r="I19" s="25">
        <v>91.25</v>
      </c>
      <c r="J19" s="25">
        <v>100</v>
      </c>
      <c r="K19" s="25">
        <v>100</v>
      </c>
      <c r="L19" s="25">
        <v>0</v>
      </c>
      <c r="M19" s="25">
        <v>90.5126</v>
      </c>
      <c r="N19" s="32" t="s">
        <v>60</v>
      </c>
      <c r="O19" s="24" t="s">
        <v>20</v>
      </c>
    </row>
    <row r="20" ht="14.4" spans="1:15">
      <c r="A20" s="24" t="s">
        <v>21</v>
      </c>
      <c r="B20" s="25">
        <v>2025110621</v>
      </c>
      <c r="C20" s="24" t="s">
        <v>79</v>
      </c>
      <c r="D20" s="26" t="s">
        <v>17</v>
      </c>
      <c r="E20" s="26" t="s">
        <v>80</v>
      </c>
      <c r="F20" s="25">
        <v>100</v>
      </c>
      <c r="G20" s="25">
        <v>85.762</v>
      </c>
      <c r="H20" s="27" t="s">
        <v>81</v>
      </c>
      <c r="I20" s="25">
        <v>95.9</v>
      </c>
      <c r="J20" s="25">
        <v>100</v>
      </c>
      <c r="K20" s="25">
        <v>100</v>
      </c>
      <c r="L20" s="25">
        <v>3</v>
      </c>
      <c r="M20" s="25">
        <v>90.6927</v>
      </c>
      <c r="N20" s="32" t="s">
        <v>73</v>
      </c>
      <c r="O20" s="24" t="s">
        <v>20</v>
      </c>
    </row>
    <row r="21" ht="14.4" spans="1:15">
      <c r="A21" s="24" t="s">
        <v>21</v>
      </c>
      <c r="B21" s="25">
        <v>2025110683</v>
      </c>
      <c r="C21" s="24" t="s">
        <v>82</v>
      </c>
      <c r="D21" s="26" t="s">
        <v>43</v>
      </c>
      <c r="E21" s="26" t="s">
        <v>83</v>
      </c>
      <c r="F21" s="25">
        <v>99.6923</v>
      </c>
      <c r="G21" s="25">
        <v>93.074</v>
      </c>
      <c r="H21" s="27" t="s">
        <v>84</v>
      </c>
      <c r="I21" s="25">
        <v>84.85</v>
      </c>
      <c r="J21" s="25">
        <v>100</v>
      </c>
      <c r="K21" s="25">
        <v>100</v>
      </c>
      <c r="L21" s="25">
        <v>3</v>
      </c>
      <c r="M21" s="25">
        <v>96.3554</v>
      </c>
      <c r="N21" s="32" t="s">
        <v>84</v>
      </c>
      <c r="O21" s="24" t="s">
        <v>20</v>
      </c>
    </row>
    <row r="22" s="14" customFormat="1" ht="28.8" spans="1:15">
      <c r="A22" s="19" t="s">
        <v>85</v>
      </c>
      <c r="B22" s="29">
        <v>2023110647</v>
      </c>
      <c r="C22" s="21" t="s">
        <v>86</v>
      </c>
      <c r="D22" s="22" t="s">
        <v>39</v>
      </c>
      <c r="E22" s="22" t="s">
        <v>40</v>
      </c>
      <c r="F22" s="29">
        <v>100</v>
      </c>
      <c r="G22" s="29">
        <v>91.579</v>
      </c>
      <c r="H22" s="23" t="s">
        <v>87</v>
      </c>
      <c r="I22" s="29">
        <v>93.4</v>
      </c>
      <c r="J22" s="29">
        <v>100</v>
      </c>
      <c r="K22" s="29">
        <v>100</v>
      </c>
      <c r="L22" s="29">
        <v>2.6</v>
      </c>
      <c r="M22" s="29">
        <v>95.1122</v>
      </c>
      <c r="N22" s="33" t="s">
        <v>87</v>
      </c>
      <c r="O22" s="21" t="s">
        <v>20</v>
      </c>
    </row>
    <row r="23" ht="14.4" spans="1:15">
      <c r="A23" s="24" t="s">
        <v>88</v>
      </c>
      <c r="B23" s="25">
        <v>2023110004</v>
      </c>
      <c r="C23" s="24" t="s">
        <v>89</v>
      </c>
      <c r="D23" s="26" t="s">
        <v>23</v>
      </c>
      <c r="E23" s="26" t="s">
        <v>90</v>
      </c>
      <c r="F23" s="25">
        <v>100</v>
      </c>
      <c r="G23" s="25">
        <v>90.154</v>
      </c>
      <c r="H23" s="27" t="s">
        <v>91</v>
      </c>
      <c r="I23" s="25">
        <v>80.3</v>
      </c>
      <c r="J23" s="25">
        <v>100</v>
      </c>
      <c r="K23" s="25">
        <v>100</v>
      </c>
      <c r="L23" s="25">
        <v>0.77</v>
      </c>
      <c r="M23" s="25">
        <v>91.4159</v>
      </c>
      <c r="N23" s="32" t="s">
        <v>92</v>
      </c>
      <c r="O23" s="24" t="s">
        <v>20</v>
      </c>
    </row>
    <row r="24" ht="14.4" spans="1:15">
      <c r="A24" s="24" t="s">
        <v>88</v>
      </c>
      <c r="B24" s="25">
        <v>2023110017</v>
      </c>
      <c r="C24" s="24" t="s">
        <v>93</v>
      </c>
      <c r="D24" s="26" t="s">
        <v>23</v>
      </c>
      <c r="E24" s="26" t="s">
        <v>90</v>
      </c>
      <c r="F24" s="25">
        <v>100</v>
      </c>
      <c r="G24" s="25">
        <v>87.786</v>
      </c>
      <c r="H24" s="27" t="s">
        <v>94</v>
      </c>
      <c r="I24" s="25">
        <v>97.5</v>
      </c>
      <c r="J24" s="25">
        <v>100</v>
      </c>
      <c r="K24" s="25">
        <v>100</v>
      </c>
      <c r="L24" s="25">
        <v>3</v>
      </c>
      <c r="M24" s="25">
        <v>92.4931</v>
      </c>
      <c r="N24" s="32" t="s">
        <v>95</v>
      </c>
      <c r="O24" s="24" t="s">
        <v>20</v>
      </c>
    </row>
    <row r="25" ht="14.4" spans="1:15">
      <c r="A25" s="24" t="s">
        <v>88</v>
      </c>
      <c r="B25" s="25">
        <v>2023110030</v>
      </c>
      <c r="C25" s="24" t="s">
        <v>96</v>
      </c>
      <c r="D25" s="26" t="s">
        <v>23</v>
      </c>
      <c r="E25" s="26" t="s">
        <v>90</v>
      </c>
      <c r="F25" s="25">
        <v>100</v>
      </c>
      <c r="G25" s="25">
        <v>87.775</v>
      </c>
      <c r="H25" s="27" t="s">
        <v>97</v>
      </c>
      <c r="I25" s="25">
        <v>85.25</v>
      </c>
      <c r="J25" s="25">
        <v>100</v>
      </c>
      <c r="K25" s="25">
        <v>100</v>
      </c>
      <c r="L25" s="25">
        <v>3</v>
      </c>
      <c r="M25" s="25">
        <v>91.8713</v>
      </c>
      <c r="N25" s="32" t="s">
        <v>98</v>
      </c>
      <c r="O25" s="24" t="s">
        <v>20</v>
      </c>
    </row>
    <row r="26" ht="14.4" spans="1:15">
      <c r="A26" s="24" t="s">
        <v>88</v>
      </c>
      <c r="B26" s="25">
        <v>2023110074</v>
      </c>
      <c r="C26" s="24" t="s">
        <v>99</v>
      </c>
      <c r="D26" s="26" t="s">
        <v>23</v>
      </c>
      <c r="E26" s="26" t="s">
        <v>100</v>
      </c>
      <c r="F26" s="25">
        <v>100</v>
      </c>
      <c r="G26" s="25">
        <v>86.158</v>
      </c>
      <c r="H26" s="27" t="s">
        <v>101</v>
      </c>
      <c r="I26" s="25">
        <v>87.5</v>
      </c>
      <c r="J26" s="25">
        <v>100</v>
      </c>
      <c r="K26" s="25">
        <v>100</v>
      </c>
      <c r="L26" s="25">
        <v>2.27</v>
      </c>
      <c r="M26" s="25">
        <v>89.8793</v>
      </c>
      <c r="N26" s="32" t="s">
        <v>102</v>
      </c>
      <c r="O26" s="24" t="s">
        <v>20</v>
      </c>
    </row>
    <row r="27" ht="14.4" spans="1:15">
      <c r="A27" s="24" t="s">
        <v>88</v>
      </c>
      <c r="B27" s="25">
        <v>2023110093</v>
      </c>
      <c r="C27" s="24" t="s">
        <v>103</v>
      </c>
      <c r="D27" s="26" t="s">
        <v>28</v>
      </c>
      <c r="E27" s="26" t="s">
        <v>29</v>
      </c>
      <c r="F27" s="25">
        <v>100</v>
      </c>
      <c r="G27" s="25">
        <v>89.805</v>
      </c>
      <c r="H27" s="27" t="s">
        <v>104</v>
      </c>
      <c r="I27" s="25">
        <v>87.6</v>
      </c>
      <c r="J27" s="25">
        <v>100</v>
      </c>
      <c r="K27" s="25">
        <v>100</v>
      </c>
      <c r="L27" s="25">
        <v>0.77</v>
      </c>
      <c r="M27" s="25">
        <v>91.4843</v>
      </c>
      <c r="N27" s="32" t="s">
        <v>105</v>
      </c>
      <c r="O27" s="24" t="s">
        <v>20</v>
      </c>
    </row>
    <row r="28" ht="14.4" spans="1:15">
      <c r="A28" s="24" t="s">
        <v>88</v>
      </c>
      <c r="B28" s="25">
        <v>2023110135</v>
      </c>
      <c r="C28" s="24" t="s">
        <v>106</v>
      </c>
      <c r="D28" s="26" t="s">
        <v>23</v>
      </c>
      <c r="E28" s="26" t="s">
        <v>107</v>
      </c>
      <c r="F28" s="25">
        <v>100</v>
      </c>
      <c r="G28" s="25">
        <v>91.071</v>
      </c>
      <c r="H28" s="27" t="s">
        <v>108</v>
      </c>
      <c r="I28" s="25">
        <v>88.9</v>
      </c>
      <c r="J28" s="25">
        <v>100</v>
      </c>
      <c r="K28" s="25">
        <v>100</v>
      </c>
      <c r="L28" s="25">
        <v>2.77</v>
      </c>
      <c r="M28" s="25">
        <v>94.6254</v>
      </c>
      <c r="N28" s="32" t="s">
        <v>109</v>
      </c>
      <c r="O28" s="24" t="s">
        <v>20</v>
      </c>
    </row>
    <row r="29" ht="14.4" spans="1:15">
      <c r="A29" s="24" t="s">
        <v>88</v>
      </c>
      <c r="B29" s="25">
        <v>2023110159</v>
      </c>
      <c r="C29" s="24" t="s">
        <v>110</v>
      </c>
      <c r="D29" s="26" t="s">
        <v>23</v>
      </c>
      <c r="E29" s="26" t="s">
        <v>111</v>
      </c>
      <c r="F29" s="25">
        <v>100</v>
      </c>
      <c r="G29" s="25">
        <v>91.302</v>
      </c>
      <c r="H29" s="27" t="s">
        <v>112</v>
      </c>
      <c r="I29" s="25">
        <v>90.25</v>
      </c>
      <c r="J29" s="25">
        <v>100</v>
      </c>
      <c r="K29" s="25">
        <v>100</v>
      </c>
      <c r="L29" s="25">
        <v>2.6</v>
      </c>
      <c r="M29" s="25">
        <v>94.7192</v>
      </c>
      <c r="N29" s="32" t="s">
        <v>112</v>
      </c>
      <c r="O29" s="24" t="s">
        <v>20</v>
      </c>
    </row>
    <row r="30" ht="14.4" spans="1:15">
      <c r="A30" s="24" t="s">
        <v>88</v>
      </c>
      <c r="B30" s="25">
        <v>2023110166</v>
      </c>
      <c r="C30" s="24" t="s">
        <v>113</v>
      </c>
      <c r="D30" s="26" t="s">
        <v>23</v>
      </c>
      <c r="E30" s="26" t="s">
        <v>111</v>
      </c>
      <c r="F30" s="25">
        <v>100</v>
      </c>
      <c r="G30" s="25">
        <v>86.111</v>
      </c>
      <c r="H30" s="27" t="s">
        <v>114</v>
      </c>
      <c r="I30" s="25">
        <v>83</v>
      </c>
      <c r="J30" s="25">
        <v>100</v>
      </c>
      <c r="K30" s="25">
        <v>100</v>
      </c>
      <c r="L30" s="25">
        <v>2.97</v>
      </c>
      <c r="M30" s="25">
        <v>90.3144</v>
      </c>
      <c r="N30" s="32" t="s">
        <v>97</v>
      </c>
      <c r="O30" s="24" t="s">
        <v>20</v>
      </c>
    </row>
    <row r="31" ht="14.4" spans="1:15">
      <c r="A31" s="24" t="s">
        <v>88</v>
      </c>
      <c r="B31" s="25">
        <v>2023110180</v>
      </c>
      <c r="C31" s="24" t="s">
        <v>115</v>
      </c>
      <c r="D31" s="26" t="s">
        <v>28</v>
      </c>
      <c r="E31" s="26" t="s">
        <v>29</v>
      </c>
      <c r="F31" s="25">
        <v>100</v>
      </c>
      <c r="G31" s="25">
        <v>87.923</v>
      </c>
      <c r="H31" s="27" t="s">
        <v>105</v>
      </c>
      <c r="I31" s="25">
        <v>91.35</v>
      </c>
      <c r="J31" s="25">
        <v>100</v>
      </c>
      <c r="K31" s="25">
        <v>100</v>
      </c>
      <c r="L31" s="25">
        <v>3</v>
      </c>
      <c r="M31" s="25">
        <v>92.3021</v>
      </c>
      <c r="N31" s="32" t="s">
        <v>104</v>
      </c>
      <c r="O31" s="24" t="s">
        <v>20</v>
      </c>
    </row>
    <row r="32" ht="14.4" spans="1:15">
      <c r="A32" s="24" t="s">
        <v>88</v>
      </c>
      <c r="B32" s="25">
        <v>2023110192</v>
      </c>
      <c r="C32" s="24" t="s">
        <v>116</v>
      </c>
      <c r="D32" s="26" t="s">
        <v>23</v>
      </c>
      <c r="E32" s="26" t="s">
        <v>117</v>
      </c>
      <c r="F32" s="25">
        <v>100</v>
      </c>
      <c r="G32" s="25">
        <v>90.591</v>
      </c>
      <c r="H32" s="27" t="s">
        <v>118</v>
      </c>
      <c r="I32" s="25">
        <v>83.05</v>
      </c>
      <c r="J32" s="25">
        <v>100</v>
      </c>
      <c r="K32" s="25">
        <v>100</v>
      </c>
      <c r="L32" s="25">
        <v>0</v>
      </c>
      <c r="M32" s="25">
        <v>91.1549</v>
      </c>
      <c r="N32" s="32" t="s">
        <v>119</v>
      </c>
      <c r="O32" s="24" t="s">
        <v>20</v>
      </c>
    </row>
    <row r="33" ht="14.4" spans="1:15">
      <c r="A33" s="24" t="s">
        <v>88</v>
      </c>
      <c r="B33" s="25">
        <v>2023110246</v>
      </c>
      <c r="C33" s="24" t="s">
        <v>120</v>
      </c>
      <c r="D33" s="26" t="s">
        <v>23</v>
      </c>
      <c r="E33" s="26" t="s">
        <v>121</v>
      </c>
      <c r="F33" s="25">
        <v>100</v>
      </c>
      <c r="G33" s="25">
        <v>91.581</v>
      </c>
      <c r="H33" s="27" t="s">
        <v>122</v>
      </c>
      <c r="I33" s="25">
        <v>96.75</v>
      </c>
      <c r="J33" s="25">
        <v>100</v>
      </c>
      <c r="K33" s="25">
        <v>100</v>
      </c>
      <c r="L33" s="25">
        <v>3</v>
      </c>
      <c r="M33" s="25">
        <v>95.6814</v>
      </c>
      <c r="N33" s="32" t="s">
        <v>25</v>
      </c>
      <c r="O33" s="24" t="s">
        <v>20</v>
      </c>
    </row>
    <row r="34" ht="14.4" spans="1:15">
      <c r="A34" s="24" t="s">
        <v>88</v>
      </c>
      <c r="B34" s="25">
        <v>2023110251</v>
      </c>
      <c r="C34" s="24" t="s">
        <v>123</v>
      </c>
      <c r="D34" s="26" t="s">
        <v>23</v>
      </c>
      <c r="E34" s="26" t="s">
        <v>121</v>
      </c>
      <c r="F34" s="25">
        <v>99.6364</v>
      </c>
      <c r="G34" s="25">
        <v>90.818</v>
      </c>
      <c r="H34" s="27" t="s">
        <v>124</v>
      </c>
      <c r="I34" s="25">
        <v>85.2</v>
      </c>
      <c r="J34" s="25">
        <v>100</v>
      </c>
      <c r="K34" s="25">
        <v>100</v>
      </c>
      <c r="L34" s="25">
        <v>0</v>
      </c>
      <c r="M34" s="25">
        <v>91.4553</v>
      </c>
      <c r="N34" s="32" t="s">
        <v>125</v>
      </c>
      <c r="O34" s="24" t="s">
        <v>20</v>
      </c>
    </row>
    <row r="35" ht="14.4" spans="1:15">
      <c r="A35" s="24" t="s">
        <v>88</v>
      </c>
      <c r="B35" s="25">
        <v>2023110255</v>
      </c>
      <c r="C35" s="24" t="s">
        <v>126</v>
      </c>
      <c r="D35" s="26" t="s">
        <v>23</v>
      </c>
      <c r="E35" s="26" t="s">
        <v>121</v>
      </c>
      <c r="F35" s="25">
        <v>100</v>
      </c>
      <c r="G35" s="25">
        <v>89.767</v>
      </c>
      <c r="H35" s="27" t="s">
        <v>127</v>
      </c>
      <c r="I35" s="25">
        <v>82.5</v>
      </c>
      <c r="J35" s="25">
        <v>100</v>
      </c>
      <c r="K35" s="25">
        <v>100</v>
      </c>
      <c r="L35" s="25">
        <v>3</v>
      </c>
      <c r="M35" s="25">
        <v>93.427</v>
      </c>
      <c r="N35" s="32" t="s">
        <v>124</v>
      </c>
      <c r="O35" s="24" t="s">
        <v>20</v>
      </c>
    </row>
    <row r="36" ht="14.4" spans="1:15">
      <c r="A36" s="24" t="s">
        <v>88</v>
      </c>
      <c r="B36" s="25">
        <v>2023110265</v>
      </c>
      <c r="C36" s="24" t="s">
        <v>128</v>
      </c>
      <c r="D36" s="26" t="s">
        <v>23</v>
      </c>
      <c r="E36" s="26" t="s">
        <v>121</v>
      </c>
      <c r="F36" s="25">
        <v>100</v>
      </c>
      <c r="G36" s="25">
        <v>91.042</v>
      </c>
      <c r="H36" s="27" t="s">
        <v>129</v>
      </c>
      <c r="I36" s="25">
        <v>82.9</v>
      </c>
      <c r="J36" s="25">
        <v>100</v>
      </c>
      <c r="K36" s="25">
        <v>100</v>
      </c>
      <c r="L36" s="25">
        <v>3</v>
      </c>
      <c r="M36" s="25">
        <v>94.5307</v>
      </c>
      <c r="N36" s="32" t="s">
        <v>108</v>
      </c>
      <c r="O36" s="24" t="s">
        <v>20</v>
      </c>
    </row>
    <row r="37" ht="14.4" spans="1:15">
      <c r="A37" s="24" t="s">
        <v>88</v>
      </c>
      <c r="B37" s="25">
        <v>2023110276</v>
      </c>
      <c r="C37" s="24" t="s">
        <v>130</v>
      </c>
      <c r="D37" s="26" t="s">
        <v>23</v>
      </c>
      <c r="E37" s="26" t="s">
        <v>131</v>
      </c>
      <c r="F37" s="25">
        <v>100</v>
      </c>
      <c r="G37" s="25">
        <v>89.565</v>
      </c>
      <c r="H37" s="27" t="s">
        <v>132</v>
      </c>
      <c r="I37" s="25">
        <v>87</v>
      </c>
      <c r="J37" s="25">
        <v>100</v>
      </c>
      <c r="K37" s="25">
        <v>100</v>
      </c>
      <c r="L37" s="25">
        <v>2</v>
      </c>
      <c r="M37" s="25">
        <v>92.4803</v>
      </c>
      <c r="N37" s="32" t="s">
        <v>133</v>
      </c>
      <c r="O37" s="24" t="s">
        <v>20</v>
      </c>
    </row>
    <row r="38" ht="14.4" spans="1:15">
      <c r="A38" s="24" t="s">
        <v>88</v>
      </c>
      <c r="B38" s="25">
        <v>2023110281</v>
      </c>
      <c r="C38" s="24" t="s">
        <v>134</v>
      </c>
      <c r="D38" s="26" t="s">
        <v>23</v>
      </c>
      <c r="E38" s="26" t="s">
        <v>131</v>
      </c>
      <c r="F38" s="25">
        <v>100</v>
      </c>
      <c r="G38" s="25">
        <v>88.957</v>
      </c>
      <c r="H38" s="27" t="s">
        <v>98</v>
      </c>
      <c r="I38" s="25">
        <v>87.5</v>
      </c>
      <c r="J38" s="25">
        <v>100</v>
      </c>
      <c r="K38" s="25">
        <v>100</v>
      </c>
      <c r="L38" s="25">
        <v>2.77</v>
      </c>
      <c r="M38" s="25">
        <v>92.7585</v>
      </c>
      <c r="N38" s="32" t="s">
        <v>91</v>
      </c>
      <c r="O38" s="24" t="s">
        <v>20</v>
      </c>
    </row>
    <row r="39" ht="14.4" spans="1:15">
      <c r="A39" s="24" t="s">
        <v>88</v>
      </c>
      <c r="B39" s="25">
        <v>2023110295</v>
      </c>
      <c r="C39" s="24" t="s">
        <v>135</v>
      </c>
      <c r="D39" s="26" t="s">
        <v>23</v>
      </c>
      <c r="E39" s="26" t="s">
        <v>131</v>
      </c>
      <c r="F39" s="25">
        <v>100</v>
      </c>
      <c r="G39" s="25">
        <v>88.326</v>
      </c>
      <c r="H39" s="27" t="s">
        <v>125</v>
      </c>
      <c r="I39" s="25">
        <v>89.4</v>
      </c>
      <c r="J39" s="25">
        <v>100</v>
      </c>
      <c r="K39" s="25">
        <v>100</v>
      </c>
      <c r="L39" s="25">
        <v>2.435</v>
      </c>
      <c r="M39" s="25">
        <v>91.9821</v>
      </c>
      <c r="N39" s="32" t="s">
        <v>136</v>
      </c>
      <c r="O39" s="24" t="s">
        <v>20</v>
      </c>
    </row>
    <row r="40" ht="14.4" spans="1:15">
      <c r="A40" s="24" t="s">
        <v>88</v>
      </c>
      <c r="B40" s="25">
        <v>2023110311</v>
      </c>
      <c r="C40" s="24" t="s">
        <v>137</v>
      </c>
      <c r="D40" s="26" t="s">
        <v>23</v>
      </c>
      <c r="E40" s="26" t="s">
        <v>24</v>
      </c>
      <c r="F40" s="25">
        <v>100</v>
      </c>
      <c r="G40" s="25">
        <v>88.111</v>
      </c>
      <c r="H40" s="27" t="s">
        <v>119</v>
      </c>
      <c r="I40" s="25">
        <v>86.2</v>
      </c>
      <c r="J40" s="25">
        <v>100</v>
      </c>
      <c r="K40" s="25">
        <v>100</v>
      </c>
      <c r="L40" s="25">
        <v>2.37</v>
      </c>
      <c r="M40" s="25">
        <v>91.5744</v>
      </c>
      <c r="N40" s="32" t="s">
        <v>138</v>
      </c>
      <c r="O40" s="24" t="s">
        <v>20</v>
      </c>
    </row>
    <row r="41" ht="14.4" spans="1:15">
      <c r="A41" s="24" t="s">
        <v>88</v>
      </c>
      <c r="B41" s="25">
        <v>2023110343</v>
      </c>
      <c r="C41" s="24" t="s">
        <v>139</v>
      </c>
      <c r="D41" s="26" t="s">
        <v>23</v>
      </c>
      <c r="E41" s="26" t="s">
        <v>140</v>
      </c>
      <c r="F41" s="25">
        <v>99.6923</v>
      </c>
      <c r="G41" s="25">
        <v>87.326</v>
      </c>
      <c r="H41" s="27" t="s">
        <v>102</v>
      </c>
      <c r="I41" s="25">
        <v>82.45</v>
      </c>
      <c r="J41" s="25">
        <v>100</v>
      </c>
      <c r="K41" s="25">
        <v>100</v>
      </c>
      <c r="L41" s="25">
        <v>1.77</v>
      </c>
      <c r="M41" s="25">
        <v>90.1196</v>
      </c>
      <c r="N41" s="32" t="s">
        <v>141</v>
      </c>
      <c r="O41" s="24" t="s">
        <v>20</v>
      </c>
    </row>
    <row r="42" ht="14.4" spans="1:15">
      <c r="A42" s="24" t="s">
        <v>88</v>
      </c>
      <c r="B42" s="25">
        <v>2023110355</v>
      </c>
      <c r="C42" s="24" t="s">
        <v>142</v>
      </c>
      <c r="D42" s="26" t="s">
        <v>23</v>
      </c>
      <c r="E42" s="26" t="s">
        <v>140</v>
      </c>
      <c r="F42" s="25">
        <v>100</v>
      </c>
      <c r="G42" s="25">
        <v>89.884</v>
      </c>
      <c r="H42" s="27" t="s">
        <v>133</v>
      </c>
      <c r="I42" s="25">
        <v>93.9</v>
      </c>
      <c r="J42" s="25">
        <v>100</v>
      </c>
      <c r="K42" s="25">
        <v>100</v>
      </c>
      <c r="L42" s="25">
        <v>3</v>
      </c>
      <c r="M42" s="25">
        <v>94.0964</v>
      </c>
      <c r="N42" s="32" t="s">
        <v>129</v>
      </c>
      <c r="O42" s="24" t="s">
        <v>20</v>
      </c>
    </row>
    <row r="43" ht="14.4" spans="1:15">
      <c r="A43" s="24" t="s">
        <v>88</v>
      </c>
      <c r="B43" s="25">
        <v>2023110362</v>
      </c>
      <c r="C43" s="24" t="s">
        <v>143</v>
      </c>
      <c r="D43" s="26" t="s">
        <v>23</v>
      </c>
      <c r="E43" s="26" t="s">
        <v>144</v>
      </c>
      <c r="F43" s="25">
        <v>100</v>
      </c>
      <c r="G43" s="25">
        <v>89.837</v>
      </c>
      <c r="H43" s="27" t="s">
        <v>145</v>
      </c>
      <c r="I43" s="25">
        <v>87.6</v>
      </c>
      <c r="J43" s="25">
        <v>100</v>
      </c>
      <c r="K43" s="25">
        <v>100</v>
      </c>
      <c r="L43" s="25">
        <v>2.6</v>
      </c>
      <c r="M43" s="25">
        <v>93.3415</v>
      </c>
      <c r="N43" s="32" t="s">
        <v>118</v>
      </c>
      <c r="O43" s="24" t="s">
        <v>20</v>
      </c>
    </row>
    <row r="44" ht="14.4" spans="1:15">
      <c r="A44" s="24" t="s">
        <v>88</v>
      </c>
      <c r="B44" s="25">
        <v>2023110366</v>
      </c>
      <c r="C44" s="24" t="s">
        <v>146</v>
      </c>
      <c r="D44" s="26" t="s">
        <v>23</v>
      </c>
      <c r="E44" s="26" t="s">
        <v>144</v>
      </c>
      <c r="F44" s="25">
        <v>100</v>
      </c>
      <c r="G44" s="25">
        <v>87.857</v>
      </c>
      <c r="H44" s="27" t="s">
        <v>147</v>
      </c>
      <c r="I44" s="25">
        <v>83.75</v>
      </c>
      <c r="J44" s="25">
        <v>100</v>
      </c>
      <c r="K44" s="25">
        <v>100</v>
      </c>
      <c r="L44" s="25">
        <v>3</v>
      </c>
      <c r="M44" s="25">
        <v>91.866</v>
      </c>
      <c r="N44" s="32" t="s">
        <v>148</v>
      </c>
      <c r="O44" s="24" t="s">
        <v>20</v>
      </c>
    </row>
    <row r="45" ht="14.4" spans="1:15">
      <c r="A45" s="24" t="s">
        <v>88</v>
      </c>
      <c r="B45" s="25">
        <v>2023110373</v>
      </c>
      <c r="C45" s="24" t="s">
        <v>149</v>
      </c>
      <c r="D45" s="26" t="s">
        <v>23</v>
      </c>
      <c r="E45" s="26" t="s">
        <v>144</v>
      </c>
      <c r="F45" s="25">
        <v>100</v>
      </c>
      <c r="G45" s="25">
        <v>89.512</v>
      </c>
      <c r="H45" s="27" t="s">
        <v>136</v>
      </c>
      <c r="I45" s="25">
        <v>88.8</v>
      </c>
      <c r="J45" s="25">
        <v>100</v>
      </c>
      <c r="K45" s="25">
        <v>100</v>
      </c>
      <c r="L45" s="25">
        <v>0</v>
      </c>
      <c r="M45" s="25">
        <v>90.5252</v>
      </c>
      <c r="N45" s="32" t="s">
        <v>94</v>
      </c>
      <c r="O45" s="24" t="s">
        <v>20</v>
      </c>
    </row>
    <row r="46" ht="14.4" spans="1:15">
      <c r="A46" s="24" t="s">
        <v>88</v>
      </c>
      <c r="B46" s="25">
        <v>2023110374</v>
      </c>
      <c r="C46" s="24" t="s">
        <v>150</v>
      </c>
      <c r="D46" s="26" t="s">
        <v>23</v>
      </c>
      <c r="E46" s="26" t="s">
        <v>144</v>
      </c>
      <c r="F46" s="25">
        <v>100</v>
      </c>
      <c r="G46" s="25">
        <v>93.512</v>
      </c>
      <c r="H46" s="27" t="s">
        <v>33</v>
      </c>
      <c r="I46" s="25">
        <v>76.5</v>
      </c>
      <c r="J46" s="25">
        <v>100</v>
      </c>
      <c r="K46" s="25">
        <v>100</v>
      </c>
      <c r="L46" s="25">
        <v>1.5</v>
      </c>
      <c r="M46" s="25">
        <v>94.8102</v>
      </c>
      <c r="N46" s="32" t="s">
        <v>122</v>
      </c>
      <c r="O46" s="24" t="s">
        <v>20</v>
      </c>
    </row>
    <row r="47" ht="14.4" spans="1:15">
      <c r="A47" s="24" t="s">
        <v>88</v>
      </c>
      <c r="B47" s="25">
        <v>2023110393</v>
      </c>
      <c r="C47" s="24" t="s">
        <v>151</v>
      </c>
      <c r="D47" s="26" t="s">
        <v>23</v>
      </c>
      <c r="E47" s="26" t="s">
        <v>152</v>
      </c>
      <c r="F47" s="25">
        <v>100</v>
      </c>
      <c r="G47" s="25">
        <v>90.267</v>
      </c>
      <c r="H47" s="27" t="s">
        <v>153</v>
      </c>
      <c r="I47" s="25">
        <v>91</v>
      </c>
      <c r="J47" s="25">
        <v>100</v>
      </c>
      <c r="K47" s="25">
        <v>100</v>
      </c>
      <c r="L47" s="25">
        <v>1.2</v>
      </c>
      <c r="M47" s="25">
        <v>92.477</v>
      </c>
      <c r="N47" s="32" t="s">
        <v>154</v>
      </c>
      <c r="O47" s="24" t="s">
        <v>20</v>
      </c>
    </row>
    <row r="48" ht="14.4" spans="1:15">
      <c r="A48" s="24" t="s">
        <v>88</v>
      </c>
      <c r="B48" s="25">
        <v>2023110400</v>
      </c>
      <c r="C48" s="24" t="s">
        <v>155</v>
      </c>
      <c r="D48" s="26" t="s">
        <v>23</v>
      </c>
      <c r="E48" s="26" t="s">
        <v>152</v>
      </c>
      <c r="F48" s="25">
        <v>100</v>
      </c>
      <c r="G48" s="25">
        <v>87.674</v>
      </c>
      <c r="H48" s="27" t="s">
        <v>141</v>
      </c>
      <c r="I48" s="25">
        <v>88.65</v>
      </c>
      <c r="J48" s="25">
        <v>100</v>
      </c>
      <c r="K48" s="25">
        <v>100</v>
      </c>
      <c r="L48" s="25">
        <v>0.935</v>
      </c>
      <c r="M48" s="25">
        <v>89.8904</v>
      </c>
      <c r="N48" s="32" t="s">
        <v>156</v>
      </c>
      <c r="O48" s="24" t="s">
        <v>20</v>
      </c>
    </row>
    <row r="49" ht="14.4" spans="1:15">
      <c r="A49" s="24" t="s">
        <v>88</v>
      </c>
      <c r="B49" s="25">
        <v>2023110412</v>
      </c>
      <c r="C49" s="24" t="s">
        <v>157</v>
      </c>
      <c r="D49" s="26" t="s">
        <v>23</v>
      </c>
      <c r="E49" s="26" t="s">
        <v>152</v>
      </c>
      <c r="F49" s="25">
        <v>100</v>
      </c>
      <c r="G49" s="25">
        <v>88.293</v>
      </c>
      <c r="H49" s="27" t="s">
        <v>92</v>
      </c>
      <c r="I49" s="25">
        <v>88.65</v>
      </c>
      <c r="J49" s="25">
        <v>100</v>
      </c>
      <c r="K49" s="25">
        <v>100</v>
      </c>
      <c r="L49" s="25">
        <v>2.27</v>
      </c>
      <c r="M49" s="25">
        <v>91.7516</v>
      </c>
      <c r="N49" s="32" t="s">
        <v>158</v>
      </c>
      <c r="O49" s="24" t="s">
        <v>20</v>
      </c>
    </row>
    <row r="50" ht="14.4" spans="1:15">
      <c r="A50" s="24" t="s">
        <v>88</v>
      </c>
      <c r="B50" s="25">
        <v>2023110420</v>
      </c>
      <c r="C50" s="24" t="s">
        <v>159</v>
      </c>
      <c r="D50" s="26" t="s">
        <v>23</v>
      </c>
      <c r="E50" s="26" t="s">
        <v>152</v>
      </c>
      <c r="F50" s="25">
        <v>100</v>
      </c>
      <c r="G50" s="25">
        <v>90.902</v>
      </c>
      <c r="H50" s="27" t="s">
        <v>160</v>
      </c>
      <c r="I50" s="25">
        <v>86.9</v>
      </c>
      <c r="J50" s="25">
        <v>100</v>
      </c>
      <c r="K50" s="25">
        <v>100</v>
      </c>
      <c r="L50" s="25">
        <v>2</v>
      </c>
      <c r="M50" s="25">
        <v>93.6117</v>
      </c>
      <c r="N50" s="32" t="s">
        <v>160</v>
      </c>
      <c r="O50" s="24" t="s">
        <v>20</v>
      </c>
    </row>
    <row r="51" ht="14.4" spans="1:15">
      <c r="A51" s="24" t="s">
        <v>88</v>
      </c>
      <c r="B51" s="25">
        <v>2023110429</v>
      </c>
      <c r="C51" s="24" t="s">
        <v>161</v>
      </c>
      <c r="D51" s="26" t="s">
        <v>23</v>
      </c>
      <c r="E51" s="26" t="s">
        <v>162</v>
      </c>
      <c r="F51" s="25">
        <v>100</v>
      </c>
      <c r="G51" s="25">
        <v>87.163</v>
      </c>
      <c r="H51" s="27" t="s">
        <v>163</v>
      </c>
      <c r="I51" s="25">
        <v>90.4</v>
      </c>
      <c r="J51" s="25">
        <v>100</v>
      </c>
      <c r="K51" s="25">
        <v>100</v>
      </c>
      <c r="L51" s="25">
        <v>2.4</v>
      </c>
      <c r="M51" s="25">
        <v>91.0086</v>
      </c>
      <c r="N51" s="32" t="s">
        <v>164</v>
      </c>
      <c r="O51" s="24" t="s">
        <v>20</v>
      </c>
    </row>
    <row r="52" ht="14.4" spans="1:15">
      <c r="A52" s="24" t="s">
        <v>88</v>
      </c>
      <c r="B52" s="25">
        <v>2023110430</v>
      </c>
      <c r="C52" s="24" t="s">
        <v>165</v>
      </c>
      <c r="D52" s="26" t="s">
        <v>23</v>
      </c>
      <c r="E52" s="26" t="s">
        <v>162</v>
      </c>
      <c r="F52" s="25">
        <v>100</v>
      </c>
      <c r="G52" s="25">
        <v>89.976</v>
      </c>
      <c r="H52" s="27" t="s">
        <v>95</v>
      </c>
      <c r="I52" s="25">
        <v>89</v>
      </c>
      <c r="J52" s="25">
        <v>100</v>
      </c>
      <c r="K52" s="25">
        <v>100</v>
      </c>
      <c r="L52" s="25">
        <v>1.335</v>
      </c>
      <c r="M52" s="25">
        <v>92.2646</v>
      </c>
      <c r="N52" s="32" t="s">
        <v>145</v>
      </c>
      <c r="O52" s="24" t="s">
        <v>20</v>
      </c>
    </row>
    <row r="53" ht="14.4" spans="1:15">
      <c r="A53" s="24" t="s">
        <v>88</v>
      </c>
      <c r="B53" s="25">
        <v>2023110469</v>
      </c>
      <c r="C53" s="24" t="s">
        <v>166</v>
      </c>
      <c r="D53" s="26" t="s">
        <v>23</v>
      </c>
      <c r="E53" s="26" t="s">
        <v>32</v>
      </c>
      <c r="F53" s="25">
        <v>100</v>
      </c>
      <c r="G53" s="25">
        <v>88.929</v>
      </c>
      <c r="H53" s="27" t="s">
        <v>148</v>
      </c>
      <c r="I53" s="25">
        <v>82.9</v>
      </c>
      <c r="J53" s="25">
        <v>100</v>
      </c>
      <c r="K53" s="25">
        <v>100</v>
      </c>
      <c r="L53" s="25">
        <v>1.8</v>
      </c>
      <c r="M53" s="25">
        <v>91.5347</v>
      </c>
      <c r="N53" s="32" t="s">
        <v>167</v>
      </c>
      <c r="O53" s="24" t="s">
        <v>20</v>
      </c>
    </row>
    <row r="54" ht="14.4" spans="1:15">
      <c r="A54" s="24" t="s">
        <v>88</v>
      </c>
      <c r="B54" s="25">
        <v>2023110475</v>
      </c>
      <c r="C54" s="24" t="s">
        <v>168</v>
      </c>
      <c r="D54" s="26" t="s">
        <v>23</v>
      </c>
      <c r="E54" s="26" t="s">
        <v>32</v>
      </c>
      <c r="F54" s="25">
        <v>100</v>
      </c>
      <c r="G54" s="25">
        <v>88.78</v>
      </c>
      <c r="H54" s="27" t="s">
        <v>138</v>
      </c>
      <c r="I54" s="25">
        <v>73.1</v>
      </c>
      <c r="J54" s="25">
        <v>100</v>
      </c>
      <c r="K54" s="25">
        <v>100</v>
      </c>
      <c r="L54" s="25">
        <v>3</v>
      </c>
      <c r="M54" s="25">
        <v>92.118</v>
      </c>
      <c r="N54" s="32" t="s">
        <v>127</v>
      </c>
      <c r="O54" s="24" t="s">
        <v>20</v>
      </c>
    </row>
    <row r="55" ht="14.4" spans="1:15">
      <c r="A55" s="24" t="s">
        <v>88</v>
      </c>
      <c r="B55" s="25">
        <v>2023110477</v>
      </c>
      <c r="C55" s="24" t="s">
        <v>169</v>
      </c>
      <c r="D55" s="26" t="s">
        <v>23</v>
      </c>
      <c r="E55" s="26" t="s">
        <v>32</v>
      </c>
      <c r="F55" s="25">
        <v>100</v>
      </c>
      <c r="G55" s="25">
        <v>88.902</v>
      </c>
      <c r="H55" s="27" t="s">
        <v>170</v>
      </c>
      <c r="I55" s="25">
        <v>90.95</v>
      </c>
      <c r="J55" s="25">
        <v>100</v>
      </c>
      <c r="K55" s="25">
        <v>100</v>
      </c>
      <c r="L55" s="25">
        <v>2</v>
      </c>
      <c r="M55" s="25">
        <v>92.1142</v>
      </c>
      <c r="N55" s="32" t="s">
        <v>132</v>
      </c>
      <c r="O55" s="24" t="s">
        <v>20</v>
      </c>
    </row>
    <row r="56" ht="14.4" spans="1:15">
      <c r="A56" s="24" t="s">
        <v>88</v>
      </c>
      <c r="B56" s="25">
        <v>2023110522</v>
      </c>
      <c r="C56" s="24" t="s">
        <v>171</v>
      </c>
      <c r="D56" s="26" t="s">
        <v>23</v>
      </c>
      <c r="E56" s="26" t="s">
        <v>140</v>
      </c>
      <c r="F56" s="25">
        <v>100</v>
      </c>
      <c r="G56" s="25">
        <v>87.5</v>
      </c>
      <c r="H56" s="27" t="s">
        <v>156</v>
      </c>
      <c r="I56" s="25">
        <v>82.15</v>
      </c>
      <c r="J56" s="25">
        <v>100</v>
      </c>
      <c r="K56" s="25">
        <v>100</v>
      </c>
      <c r="L56" s="25">
        <v>1.5</v>
      </c>
      <c r="M56" s="25">
        <v>89.9825</v>
      </c>
      <c r="N56" s="32" t="s">
        <v>172</v>
      </c>
      <c r="O56" s="24" t="s">
        <v>20</v>
      </c>
    </row>
    <row r="57" ht="14.4" spans="1:15">
      <c r="A57" s="24" t="s">
        <v>88</v>
      </c>
      <c r="B57" s="25">
        <v>2023110525</v>
      </c>
      <c r="C57" s="24" t="s">
        <v>173</v>
      </c>
      <c r="D57" s="26" t="s">
        <v>23</v>
      </c>
      <c r="E57" s="26" t="s">
        <v>174</v>
      </c>
      <c r="F57" s="25">
        <v>100</v>
      </c>
      <c r="G57" s="25">
        <v>91.273</v>
      </c>
      <c r="H57" s="27" t="s">
        <v>109</v>
      </c>
      <c r="I57" s="25">
        <v>79.85</v>
      </c>
      <c r="J57" s="25">
        <v>100</v>
      </c>
      <c r="K57" s="25">
        <v>100</v>
      </c>
      <c r="L57" s="25">
        <v>1.2</v>
      </c>
      <c r="M57" s="25">
        <v>92.7746</v>
      </c>
      <c r="N57" s="32" t="s">
        <v>153</v>
      </c>
      <c r="O57" s="24" t="s">
        <v>20</v>
      </c>
    </row>
    <row r="58" ht="14.4" spans="1:15">
      <c r="A58" s="24" t="s">
        <v>88</v>
      </c>
      <c r="B58" s="25">
        <v>2023110527</v>
      </c>
      <c r="C58" s="24" t="s">
        <v>175</v>
      </c>
      <c r="D58" s="26" t="s">
        <v>23</v>
      </c>
      <c r="E58" s="26" t="s">
        <v>174</v>
      </c>
      <c r="F58" s="25">
        <v>100</v>
      </c>
      <c r="G58" s="25">
        <v>89.862</v>
      </c>
      <c r="H58" s="27" t="s">
        <v>154</v>
      </c>
      <c r="I58" s="25">
        <v>82.4</v>
      </c>
      <c r="J58" s="25">
        <v>100</v>
      </c>
      <c r="K58" s="25">
        <v>100</v>
      </c>
      <c r="L58" s="25">
        <v>1.135</v>
      </c>
      <c r="M58" s="25">
        <v>91.6377</v>
      </c>
      <c r="N58" s="32" t="s">
        <v>170</v>
      </c>
      <c r="O58" s="24" t="s">
        <v>20</v>
      </c>
    </row>
    <row r="59" ht="14.4" spans="1:15">
      <c r="A59" s="24" t="s">
        <v>88</v>
      </c>
      <c r="B59" s="25">
        <v>2023110537</v>
      </c>
      <c r="C59" s="24" t="s">
        <v>176</v>
      </c>
      <c r="D59" s="26" t="s">
        <v>23</v>
      </c>
      <c r="E59" s="26" t="s">
        <v>174</v>
      </c>
      <c r="F59" s="25">
        <v>100</v>
      </c>
      <c r="G59" s="25">
        <v>86.372</v>
      </c>
      <c r="H59" s="27" t="s">
        <v>177</v>
      </c>
      <c r="I59" s="25">
        <v>91.2</v>
      </c>
      <c r="J59" s="25">
        <v>100</v>
      </c>
      <c r="K59" s="25">
        <v>100</v>
      </c>
      <c r="L59" s="25">
        <v>2.6</v>
      </c>
      <c r="M59" s="25">
        <v>90.5762</v>
      </c>
      <c r="N59" s="32" t="s">
        <v>147</v>
      </c>
      <c r="O59" s="24" t="s">
        <v>20</v>
      </c>
    </row>
    <row r="60" ht="14.4" spans="1:15">
      <c r="A60" s="24" t="s">
        <v>88</v>
      </c>
      <c r="B60" s="25">
        <v>2023110550</v>
      </c>
      <c r="C60" s="24" t="s">
        <v>178</v>
      </c>
      <c r="D60" s="26" t="s">
        <v>35</v>
      </c>
      <c r="E60" s="26" t="s">
        <v>36</v>
      </c>
      <c r="F60" s="25">
        <v>99.4286</v>
      </c>
      <c r="G60" s="25">
        <v>94.075</v>
      </c>
      <c r="H60" s="27" t="s">
        <v>179</v>
      </c>
      <c r="I60" s="25">
        <v>92.75</v>
      </c>
      <c r="J60" s="25">
        <v>100</v>
      </c>
      <c r="K60" s="25">
        <v>100</v>
      </c>
      <c r="L60" s="25">
        <v>3</v>
      </c>
      <c r="M60" s="25">
        <v>97.6013</v>
      </c>
      <c r="N60" s="32" t="s">
        <v>179</v>
      </c>
      <c r="O60" s="24" t="s">
        <v>20</v>
      </c>
    </row>
    <row r="61" ht="14.4" spans="1:15">
      <c r="A61" s="24" t="s">
        <v>88</v>
      </c>
      <c r="B61" s="25">
        <v>2023110573</v>
      </c>
      <c r="C61" s="24" t="s">
        <v>180</v>
      </c>
      <c r="D61" s="26" t="s">
        <v>35</v>
      </c>
      <c r="E61" s="26" t="s">
        <v>36</v>
      </c>
      <c r="F61" s="25">
        <v>99.7143</v>
      </c>
      <c r="G61" s="25">
        <v>89.625</v>
      </c>
      <c r="H61" s="27" t="s">
        <v>181</v>
      </c>
      <c r="I61" s="25">
        <v>89.75</v>
      </c>
      <c r="J61" s="25">
        <v>100</v>
      </c>
      <c r="K61" s="25">
        <v>100</v>
      </c>
      <c r="L61" s="25">
        <v>2.435</v>
      </c>
      <c r="M61" s="25">
        <v>93.1038</v>
      </c>
      <c r="N61" s="32" t="s">
        <v>181</v>
      </c>
      <c r="O61" s="24" t="s">
        <v>20</v>
      </c>
    </row>
    <row r="62" ht="14.4" spans="1:15">
      <c r="A62" s="24" t="s">
        <v>88</v>
      </c>
      <c r="B62" s="25">
        <v>2023110586</v>
      </c>
      <c r="C62" s="24" t="s">
        <v>182</v>
      </c>
      <c r="D62" s="26" t="s">
        <v>35</v>
      </c>
      <c r="E62" s="26" t="s">
        <v>183</v>
      </c>
      <c r="F62" s="25">
        <v>99.6522</v>
      </c>
      <c r="G62" s="25">
        <v>92.55</v>
      </c>
      <c r="H62" s="27" t="s">
        <v>184</v>
      </c>
      <c r="I62" s="25">
        <v>83.75</v>
      </c>
      <c r="J62" s="25">
        <v>100</v>
      </c>
      <c r="K62" s="25">
        <v>100</v>
      </c>
      <c r="L62" s="25">
        <v>2.76</v>
      </c>
      <c r="M62" s="25">
        <v>95.615</v>
      </c>
      <c r="N62" s="32" t="s">
        <v>184</v>
      </c>
      <c r="O62" s="24" t="s">
        <v>20</v>
      </c>
    </row>
    <row r="63" ht="14.4" spans="1:15">
      <c r="A63" s="24" t="s">
        <v>88</v>
      </c>
      <c r="B63" s="25">
        <v>2023110605</v>
      </c>
      <c r="C63" s="24" t="s">
        <v>185</v>
      </c>
      <c r="D63" s="26" t="s">
        <v>35</v>
      </c>
      <c r="E63" s="26" t="s">
        <v>183</v>
      </c>
      <c r="F63" s="25">
        <v>99.6522</v>
      </c>
      <c r="G63" s="25">
        <v>93.45</v>
      </c>
      <c r="H63" s="27" t="s">
        <v>186</v>
      </c>
      <c r="I63" s="25">
        <v>91.5</v>
      </c>
      <c r="J63" s="25">
        <v>100</v>
      </c>
      <c r="K63" s="25">
        <v>100</v>
      </c>
      <c r="L63" s="25">
        <v>2.84</v>
      </c>
      <c r="M63" s="25">
        <v>96.8475</v>
      </c>
      <c r="N63" s="32" t="s">
        <v>186</v>
      </c>
      <c r="O63" s="24" t="s">
        <v>20</v>
      </c>
    </row>
    <row r="64" ht="14.4" spans="1:15">
      <c r="A64" s="24" t="s">
        <v>88</v>
      </c>
      <c r="B64" s="25">
        <v>2023110628</v>
      </c>
      <c r="C64" s="24" t="s">
        <v>187</v>
      </c>
      <c r="D64" s="26" t="s">
        <v>39</v>
      </c>
      <c r="E64" s="26" t="s">
        <v>188</v>
      </c>
      <c r="F64" s="25">
        <v>100</v>
      </c>
      <c r="G64" s="25">
        <v>88.245</v>
      </c>
      <c r="H64" s="27" t="s">
        <v>189</v>
      </c>
      <c r="I64" s="25">
        <v>80.75</v>
      </c>
      <c r="J64" s="25">
        <v>100</v>
      </c>
      <c r="K64" s="25">
        <v>100</v>
      </c>
      <c r="L64" s="25">
        <v>2.6</v>
      </c>
      <c r="M64" s="25">
        <v>91.6458</v>
      </c>
      <c r="N64" s="32" t="s">
        <v>190</v>
      </c>
      <c r="O64" s="24" t="s">
        <v>20</v>
      </c>
    </row>
    <row r="65" ht="14.4" spans="1:15">
      <c r="A65" s="24" t="s">
        <v>88</v>
      </c>
      <c r="B65" s="25">
        <v>2023110642</v>
      </c>
      <c r="C65" s="24" t="s">
        <v>191</v>
      </c>
      <c r="D65" s="26" t="s">
        <v>39</v>
      </c>
      <c r="E65" s="26" t="s">
        <v>40</v>
      </c>
      <c r="F65" s="25">
        <v>100</v>
      </c>
      <c r="G65" s="25">
        <v>86.921</v>
      </c>
      <c r="H65" s="27" t="s">
        <v>192</v>
      </c>
      <c r="I65" s="25">
        <v>89.25</v>
      </c>
      <c r="J65" s="25">
        <v>100</v>
      </c>
      <c r="K65" s="25">
        <v>100</v>
      </c>
      <c r="L65" s="25">
        <v>1.5</v>
      </c>
      <c r="M65" s="25">
        <v>89.8454</v>
      </c>
      <c r="N65" s="32" t="s">
        <v>189</v>
      </c>
      <c r="O65" s="24" t="s">
        <v>20</v>
      </c>
    </row>
    <row r="66" ht="14.4" spans="1:15">
      <c r="A66" s="24" t="s">
        <v>88</v>
      </c>
      <c r="B66" s="25">
        <v>2023110650</v>
      </c>
      <c r="C66" s="24" t="s">
        <v>193</v>
      </c>
      <c r="D66" s="26" t="s">
        <v>39</v>
      </c>
      <c r="E66" s="26" t="s">
        <v>40</v>
      </c>
      <c r="F66" s="25">
        <v>100</v>
      </c>
      <c r="G66" s="25">
        <v>88.464</v>
      </c>
      <c r="H66" s="27" t="s">
        <v>190</v>
      </c>
      <c r="I66" s="25">
        <v>92.5</v>
      </c>
      <c r="J66" s="25">
        <v>100</v>
      </c>
      <c r="K66" s="25">
        <v>100</v>
      </c>
      <c r="L66" s="25">
        <v>0</v>
      </c>
      <c r="M66" s="25">
        <v>89.8194</v>
      </c>
      <c r="N66" s="32" t="s">
        <v>192</v>
      </c>
      <c r="O66" s="24" t="s">
        <v>20</v>
      </c>
    </row>
    <row r="67" ht="14.4" spans="1:15">
      <c r="A67" s="24" t="s">
        <v>88</v>
      </c>
      <c r="B67" s="25">
        <v>2023110671</v>
      </c>
      <c r="C67" s="24" t="s">
        <v>194</v>
      </c>
      <c r="D67" s="26" t="s">
        <v>17</v>
      </c>
      <c r="E67" s="26" t="s">
        <v>18</v>
      </c>
      <c r="F67" s="25">
        <v>100</v>
      </c>
      <c r="G67" s="25">
        <v>85.184</v>
      </c>
      <c r="H67" s="27" t="s">
        <v>195</v>
      </c>
      <c r="I67" s="25">
        <v>89.6</v>
      </c>
      <c r="J67" s="25">
        <v>100</v>
      </c>
      <c r="K67" s="25">
        <v>100</v>
      </c>
      <c r="L67" s="25">
        <v>3</v>
      </c>
      <c r="M67" s="25">
        <v>89.8864</v>
      </c>
      <c r="N67" s="32" t="s">
        <v>196</v>
      </c>
      <c r="O67" s="24" t="s">
        <v>20</v>
      </c>
    </row>
    <row r="68" ht="14.4" spans="1:15">
      <c r="A68" s="24" t="s">
        <v>88</v>
      </c>
      <c r="B68" s="25">
        <v>2023110685</v>
      </c>
      <c r="C68" s="24" t="s">
        <v>197</v>
      </c>
      <c r="D68" s="26" t="s">
        <v>17</v>
      </c>
      <c r="E68" s="26" t="s">
        <v>18</v>
      </c>
      <c r="F68" s="25">
        <v>100</v>
      </c>
      <c r="G68" s="25">
        <v>88.87</v>
      </c>
      <c r="H68" s="27" t="s">
        <v>198</v>
      </c>
      <c r="I68" s="25">
        <v>90</v>
      </c>
      <c r="J68" s="25">
        <v>100</v>
      </c>
      <c r="K68" s="25">
        <v>100</v>
      </c>
      <c r="L68" s="25">
        <v>2.135</v>
      </c>
      <c r="M68" s="25">
        <v>92.1745</v>
      </c>
      <c r="N68" s="32" t="s">
        <v>198</v>
      </c>
      <c r="O68" s="24" t="s">
        <v>20</v>
      </c>
    </row>
    <row r="69" ht="14.4" spans="1:15">
      <c r="A69" s="24" t="s">
        <v>88</v>
      </c>
      <c r="B69" s="25">
        <v>2023110698</v>
      </c>
      <c r="C69" s="24" t="s">
        <v>199</v>
      </c>
      <c r="D69" s="26" t="s">
        <v>17</v>
      </c>
      <c r="E69" s="26" t="s">
        <v>200</v>
      </c>
      <c r="F69" s="25">
        <v>100</v>
      </c>
      <c r="G69" s="25">
        <v>88.87</v>
      </c>
      <c r="H69" s="27" t="s">
        <v>198</v>
      </c>
      <c r="I69" s="25">
        <v>85</v>
      </c>
      <c r="J69" s="25">
        <v>100</v>
      </c>
      <c r="K69" s="25">
        <v>100</v>
      </c>
      <c r="L69" s="25">
        <v>0</v>
      </c>
      <c r="M69" s="25">
        <v>89.7895</v>
      </c>
      <c r="N69" s="32" t="s">
        <v>201</v>
      </c>
      <c r="O69" s="24" t="s">
        <v>20</v>
      </c>
    </row>
    <row r="70" ht="14.4" spans="1:15">
      <c r="A70" s="24" t="s">
        <v>88</v>
      </c>
      <c r="B70" s="25">
        <v>2023110709</v>
      </c>
      <c r="C70" s="24" t="s">
        <v>202</v>
      </c>
      <c r="D70" s="26" t="s">
        <v>17</v>
      </c>
      <c r="E70" s="26" t="s">
        <v>200</v>
      </c>
      <c r="F70" s="25">
        <v>99.6923</v>
      </c>
      <c r="G70" s="25">
        <v>86.848</v>
      </c>
      <c r="H70" s="27" t="s">
        <v>201</v>
      </c>
      <c r="I70" s="25">
        <v>91.55</v>
      </c>
      <c r="J70" s="25">
        <v>100</v>
      </c>
      <c r="K70" s="25">
        <v>100</v>
      </c>
      <c r="L70" s="25">
        <v>0.935</v>
      </c>
      <c r="M70" s="25">
        <v>89.3333</v>
      </c>
      <c r="N70" s="32" t="s">
        <v>203</v>
      </c>
      <c r="O70" s="24" t="s">
        <v>20</v>
      </c>
    </row>
    <row r="71" ht="14.4" spans="1:15">
      <c r="A71" s="24" t="s">
        <v>88</v>
      </c>
      <c r="B71" s="25">
        <v>2023110725</v>
      </c>
      <c r="C71" s="24" t="s">
        <v>204</v>
      </c>
      <c r="D71" s="26" t="s">
        <v>43</v>
      </c>
      <c r="E71" s="26" t="s">
        <v>205</v>
      </c>
      <c r="F71" s="25">
        <v>100</v>
      </c>
      <c r="G71" s="25">
        <v>85.608</v>
      </c>
      <c r="H71" s="27" t="s">
        <v>206</v>
      </c>
      <c r="I71" s="25">
        <v>90.8</v>
      </c>
      <c r="J71" s="25">
        <v>100</v>
      </c>
      <c r="K71" s="25">
        <v>100</v>
      </c>
      <c r="L71" s="25">
        <v>2.335</v>
      </c>
      <c r="M71" s="25">
        <v>89.6418</v>
      </c>
      <c r="N71" s="32" t="s">
        <v>207</v>
      </c>
      <c r="O71" s="24" t="s">
        <v>20</v>
      </c>
    </row>
    <row r="72" ht="14.4" spans="1:15">
      <c r="A72" s="24" t="s">
        <v>88</v>
      </c>
      <c r="B72" s="25">
        <v>2023110747</v>
      </c>
      <c r="C72" s="24" t="s">
        <v>208</v>
      </c>
      <c r="D72" s="26" t="s">
        <v>43</v>
      </c>
      <c r="E72" s="26" t="s">
        <v>205</v>
      </c>
      <c r="F72" s="25">
        <v>100</v>
      </c>
      <c r="G72" s="25">
        <v>86.098</v>
      </c>
      <c r="H72" s="27" t="s">
        <v>207</v>
      </c>
      <c r="I72" s="25">
        <v>83.65</v>
      </c>
      <c r="J72" s="25">
        <v>100</v>
      </c>
      <c r="K72" s="25">
        <v>100</v>
      </c>
      <c r="L72" s="25">
        <v>2.5</v>
      </c>
      <c r="M72" s="25">
        <v>89.8658</v>
      </c>
      <c r="N72" s="32" t="s">
        <v>45</v>
      </c>
      <c r="O72" s="24" t="s">
        <v>20</v>
      </c>
    </row>
    <row r="73" ht="14.4" spans="1:15">
      <c r="A73" s="24" t="s">
        <v>88</v>
      </c>
      <c r="B73" s="25">
        <v>2023110750</v>
      </c>
      <c r="C73" s="24" t="s">
        <v>209</v>
      </c>
      <c r="D73" s="26" t="s">
        <v>43</v>
      </c>
      <c r="E73" s="26" t="s">
        <v>205</v>
      </c>
      <c r="F73" s="25">
        <v>100</v>
      </c>
      <c r="G73" s="25">
        <v>87.796</v>
      </c>
      <c r="H73" s="27" t="s">
        <v>210</v>
      </c>
      <c r="I73" s="25">
        <v>79.55</v>
      </c>
      <c r="J73" s="25">
        <v>100</v>
      </c>
      <c r="K73" s="25">
        <v>100</v>
      </c>
      <c r="L73" s="25">
        <v>1.67</v>
      </c>
      <c r="M73" s="25">
        <v>90.2741</v>
      </c>
      <c r="N73" s="32" t="s">
        <v>210</v>
      </c>
      <c r="O73" s="24" t="s">
        <v>20</v>
      </c>
    </row>
    <row r="74" ht="14.4" spans="1:15">
      <c r="A74" s="24" t="s">
        <v>88</v>
      </c>
      <c r="B74" s="25">
        <v>2023110762</v>
      </c>
      <c r="C74" s="24" t="s">
        <v>211</v>
      </c>
      <c r="D74" s="26" t="s">
        <v>43</v>
      </c>
      <c r="E74" s="26" t="s">
        <v>44</v>
      </c>
      <c r="F74" s="25">
        <v>100</v>
      </c>
      <c r="G74" s="25">
        <v>87.902</v>
      </c>
      <c r="H74" s="27" t="s">
        <v>46</v>
      </c>
      <c r="I74" s="25">
        <v>79.1</v>
      </c>
      <c r="J74" s="25">
        <v>100</v>
      </c>
      <c r="K74" s="25">
        <v>100</v>
      </c>
      <c r="L74" s="25">
        <v>0.985</v>
      </c>
      <c r="M74" s="25">
        <v>89.6567</v>
      </c>
      <c r="N74" s="32" t="s">
        <v>212</v>
      </c>
      <c r="O74" s="24" t="s">
        <v>20</v>
      </c>
    </row>
    <row r="75" ht="14.4" spans="1:15">
      <c r="A75" s="24" t="s">
        <v>88</v>
      </c>
      <c r="B75" s="25">
        <v>2024110011</v>
      </c>
      <c r="C75" s="24" t="s">
        <v>213</v>
      </c>
      <c r="D75" s="26" t="s">
        <v>23</v>
      </c>
      <c r="E75" s="26" t="s">
        <v>214</v>
      </c>
      <c r="F75" s="25">
        <v>100</v>
      </c>
      <c r="G75" s="25">
        <v>83.849</v>
      </c>
      <c r="H75" s="27" t="s">
        <v>215</v>
      </c>
      <c r="I75" s="25">
        <v>94.65</v>
      </c>
      <c r="J75" s="25">
        <v>100</v>
      </c>
      <c r="K75" s="25">
        <v>100</v>
      </c>
      <c r="L75" s="25">
        <v>2.635</v>
      </c>
      <c r="M75" s="25">
        <v>88.6392</v>
      </c>
      <c r="N75" s="32" t="s">
        <v>216</v>
      </c>
      <c r="O75" s="24" t="s">
        <v>20</v>
      </c>
    </row>
    <row r="76" ht="14.4" spans="1:15">
      <c r="A76" s="24" t="s">
        <v>88</v>
      </c>
      <c r="B76" s="25">
        <v>2024110019</v>
      </c>
      <c r="C76" s="24" t="s">
        <v>217</v>
      </c>
      <c r="D76" s="26" t="s">
        <v>23</v>
      </c>
      <c r="E76" s="26" t="s">
        <v>214</v>
      </c>
      <c r="F76" s="25">
        <v>100</v>
      </c>
      <c r="G76" s="25">
        <v>86.034</v>
      </c>
      <c r="H76" s="27" t="s">
        <v>218</v>
      </c>
      <c r="I76" s="25">
        <v>93</v>
      </c>
      <c r="J76" s="25">
        <v>100</v>
      </c>
      <c r="K76" s="25">
        <v>100</v>
      </c>
      <c r="L76" s="25">
        <v>3</v>
      </c>
      <c r="M76" s="25">
        <v>90.7789</v>
      </c>
      <c r="N76" s="32" t="s">
        <v>219</v>
      </c>
      <c r="O76" s="24" t="s">
        <v>20</v>
      </c>
    </row>
    <row r="77" ht="14.4" spans="1:15">
      <c r="A77" s="24" t="s">
        <v>88</v>
      </c>
      <c r="B77" s="25">
        <v>2024110054</v>
      </c>
      <c r="C77" s="24" t="s">
        <v>220</v>
      </c>
      <c r="D77" s="26" t="s">
        <v>23</v>
      </c>
      <c r="E77" s="26" t="s">
        <v>48</v>
      </c>
      <c r="F77" s="25">
        <v>100</v>
      </c>
      <c r="G77" s="25">
        <v>84.927</v>
      </c>
      <c r="H77" s="27" t="s">
        <v>221</v>
      </c>
      <c r="I77" s="25">
        <v>84.75</v>
      </c>
      <c r="J77" s="25">
        <v>100</v>
      </c>
      <c r="K77" s="25">
        <v>100</v>
      </c>
      <c r="L77" s="25">
        <v>2.135</v>
      </c>
      <c r="M77" s="25">
        <v>88.5605</v>
      </c>
      <c r="N77" s="32" t="s">
        <v>222</v>
      </c>
      <c r="O77" s="24" t="s">
        <v>20</v>
      </c>
    </row>
    <row r="78" ht="14.4" spans="1:15">
      <c r="A78" s="24" t="s">
        <v>88</v>
      </c>
      <c r="B78" s="25">
        <v>2024110059</v>
      </c>
      <c r="C78" s="24" t="s">
        <v>223</v>
      </c>
      <c r="D78" s="26" t="s">
        <v>23</v>
      </c>
      <c r="E78" s="26" t="s">
        <v>48</v>
      </c>
      <c r="F78" s="25">
        <v>100</v>
      </c>
      <c r="G78" s="25">
        <v>87.211</v>
      </c>
      <c r="H78" s="27" t="s">
        <v>224</v>
      </c>
      <c r="I78" s="25">
        <v>88.65</v>
      </c>
      <c r="J78" s="25">
        <v>100</v>
      </c>
      <c r="K78" s="25">
        <v>100</v>
      </c>
      <c r="L78" s="25">
        <v>1.735</v>
      </c>
      <c r="M78" s="25">
        <v>90.2969</v>
      </c>
      <c r="N78" s="32" t="s">
        <v>224</v>
      </c>
      <c r="O78" s="24" t="s">
        <v>20</v>
      </c>
    </row>
    <row r="79" ht="14.4" spans="1:15">
      <c r="A79" s="28" t="s">
        <v>88</v>
      </c>
      <c r="B79" s="25">
        <v>2024110060</v>
      </c>
      <c r="C79" s="24" t="s">
        <v>225</v>
      </c>
      <c r="D79" s="26" t="s">
        <v>23</v>
      </c>
      <c r="E79" s="26" t="s">
        <v>48</v>
      </c>
      <c r="F79" s="25">
        <v>100</v>
      </c>
      <c r="G79" s="25">
        <v>83.789</v>
      </c>
      <c r="H79" s="27" t="s">
        <v>226</v>
      </c>
      <c r="I79" s="25">
        <v>87</v>
      </c>
      <c r="J79" s="25">
        <v>100</v>
      </c>
      <c r="K79" s="25">
        <v>100</v>
      </c>
      <c r="L79" s="25">
        <v>1.935</v>
      </c>
      <c r="M79" s="25">
        <v>87.5057</v>
      </c>
      <c r="N79" s="32" t="s">
        <v>227</v>
      </c>
      <c r="O79" s="24" t="s">
        <v>20</v>
      </c>
    </row>
    <row r="80" ht="14.4" spans="1:15">
      <c r="A80" s="24" t="s">
        <v>88</v>
      </c>
      <c r="B80" s="25">
        <v>2024110061</v>
      </c>
      <c r="C80" s="24" t="s">
        <v>228</v>
      </c>
      <c r="D80" s="26" t="s">
        <v>23</v>
      </c>
      <c r="E80" s="26" t="s">
        <v>48</v>
      </c>
      <c r="F80" s="25">
        <v>100</v>
      </c>
      <c r="G80" s="25">
        <v>85.615</v>
      </c>
      <c r="H80" s="27" t="s">
        <v>229</v>
      </c>
      <c r="I80" s="25">
        <v>78.7</v>
      </c>
      <c r="J80" s="25">
        <v>100</v>
      </c>
      <c r="K80" s="25">
        <v>100</v>
      </c>
      <c r="L80" s="25">
        <v>0.935</v>
      </c>
      <c r="M80" s="25">
        <v>87.6428</v>
      </c>
      <c r="N80" s="32" t="s">
        <v>226</v>
      </c>
      <c r="O80" s="24" t="s">
        <v>20</v>
      </c>
    </row>
    <row r="81" ht="14.4" spans="1:15">
      <c r="A81" s="24" t="s">
        <v>88</v>
      </c>
      <c r="B81" s="25">
        <v>2024110080</v>
      </c>
      <c r="C81" s="24" t="s">
        <v>230</v>
      </c>
      <c r="D81" s="26" t="s">
        <v>23</v>
      </c>
      <c r="E81" s="26" t="s">
        <v>231</v>
      </c>
      <c r="F81" s="25">
        <v>100</v>
      </c>
      <c r="G81" s="25">
        <v>83.236</v>
      </c>
      <c r="H81" s="27" t="s">
        <v>232</v>
      </c>
      <c r="I81" s="25">
        <v>93.75</v>
      </c>
      <c r="J81" s="25">
        <v>100</v>
      </c>
      <c r="K81" s="25">
        <v>100</v>
      </c>
      <c r="L81" s="25">
        <v>2.535</v>
      </c>
      <c r="M81" s="25">
        <v>87.9731</v>
      </c>
      <c r="N81" s="32" t="s">
        <v>233</v>
      </c>
      <c r="O81" s="24" t="s">
        <v>20</v>
      </c>
    </row>
    <row r="82" ht="14.4" spans="1:15">
      <c r="A82" s="24" t="s">
        <v>88</v>
      </c>
      <c r="B82" s="25">
        <v>2024110082</v>
      </c>
      <c r="C82" s="24" t="s">
        <v>234</v>
      </c>
      <c r="D82" s="26" t="s">
        <v>23</v>
      </c>
      <c r="E82" s="26" t="s">
        <v>231</v>
      </c>
      <c r="F82" s="25">
        <v>100</v>
      </c>
      <c r="G82" s="25">
        <v>85.863</v>
      </c>
      <c r="H82" s="27" t="s">
        <v>235</v>
      </c>
      <c r="I82" s="25">
        <v>84.25</v>
      </c>
      <c r="J82" s="25">
        <v>100</v>
      </c>
      <c r="K82" s="25">
        <v>100</v>
      </c>
      <c r="L82" s="25">
        <v>1.97</v>
      </c>
      <c r="M82" s="25">
        <v>89.1661</v>
      </c>
      <c r="N82" s="32" t="s">
        <v>218</v>
      </c>
      <c r="O82" s="24" t="s">
        <v>20</v>
      </c>
    </row>
    <row r="83" ht="14.4" spans="1:15">
      <c r="A83" s="24" t="s">
        <v>88</v>
      </c>
      <c r="B83" s="25">
        <v>2024110085</v>
      </c>
      <c r="C83" s="24" t="s">
        <v>236</v>
      </c>
      <c r="D83" s="26" t="s">
        <v>23</v>
      </c>
      <c r="E83" s="26" t="s">
        <v>231</v>
      </c>
      <c r="F83" s="25">
        <v>100</v>
      </c>
      <c r="G83" s="25">
        <v>83.429</v>
      </c>
      <c r="H83" s="27" t="s">
        <v>237</v>
      </c>
      <c r="I83" s="25">
        <v>74.5</v>
      </c>
      <c r="J83" s="25">
        <v>100</v>
      </c>
      <c r="K83" s="25">
        <v>100</v>
      </c>
      <c r="L83" s="25">
        <v>3</v>
      </c>
      <c r="M83" s="25">
        <v>87.6397</v>
      </c>
      <c r="N83" s="32" t="s">
        <v>238</v>
      </c>
      <c r="O83" s="24" t="s">
        <v>20</v>
      </c>
    </row>
    <row r="84" ht="14.4" spans="1:15">
      <c r="A84" s="24" t="s">
        <v>88</v>
      </c>
      <c r="B84" s="25">
        <v>2024110093</v>
      </c>
      <c r="C84" s="24" t="s">
        <v>239</v>
      </c>
      <c r="D84" s="26" t="s">
        <v>23</v>
      </c>
      <c r="E84" s="26" t="s">
        <v>240</v>
      </c>
      <c r="F84" s="25">
        <v>100</v>
      </c>
      <c r="G84" s="25">
        <v>86.289</v>
      </c>
      <c r="H84" s="27" t="s">
        <v>241</v>
      </c>
      <c r="I84" s="25">
        <v>90.7</v>
      </c>
      <c r="J84" s="25">
        <v>100</v>
      </c>
      <c r="K84" s="25">
        <v>100</v>
      </c>
      <c r="L84" s="25">
        <v>1.735</v>
      </c>
      <c r="M84" s="25">
        <v>89.6157</v>
      </c>
      <c r="N84" s="32" t="s">
        <v>241</v>
      </c>
      <c r="O84" s="24" t="s">
        <v>20</v>
      </c>
    </row>
    <row r="85" ht="14.4" spans="1:15">
      <c r="A85" s="34" t="s">
        <v>88</v>
      </c>
      <c r="B85" s="35">
        <v>2024110147</v>
      </c>
      <c r="C85" s="34" t="s">
        <v>242</v>
      </c>
      <c r="D85" s="36" t="s">
        <v>23</v>
      </c>
      <c r="E85" s="36" t="s">
        <v>243</v>
      </c>
      <c r="F85" s="35">
        <v>100</v>
      </c>
      <c r="G85" s="35">
        <v>87.024</v>
      </c>
      <c r="H85" s="37" t="s">
        <v>244</v>
      </c>
      <c r="I85" s="35">
        <v>74.6</v>
      </c>
      <c r="J85" s="35">
        <v>100</v>
      </c>
      <c r="K85" s="35">
        <v>100</v>
      </c>
      <c r="L85" s="35">
        <v>0.8</v>
      </c>
      <c r="M85" s="35">
        <v>88.5004</v>
      </c>
      <c r="N85" s="43" t="s">
        <v>221</v>
      </c>
      <c r="O85" s="34" t="s">
        <v>20</v>
      </c>
    </row>
    <row r="86" s="15" customFormat="1" ht="14.4" spans="1:15">
      <c r="A86" s="24" t="s">
        <v>88</v>
      </c>
      <c r="B86" s="38">
        <v>2024110275</v>
      </c>
      <c r="C86" s="24" t="s">
        <v>245</v>
      </c>
      <c r="D86" s="26" t="s">
        <v>28</v>
      </c>
      <c r="E86" s="26" t="s">
        <v>51</v>
      </c>
      <c r="F86" s="38">
        <v>100</v>
      </c>
      <c r="G86" s="38">
        <v>85.254</v>
      </c>
      <c r="H86" s="27" t="s">
        <v>246</v>
      </c>
      <c r="I86" s="38">
        <v>81.7</v>
      </c>
      <c r="J86" s="38">
        <v>100</v>
      </c>
      <c r="K86" s="38">
        <v>100</v>
      </c>
      <c r="L86" s="38">
        <v>3</v>
      </c>
      <c r="M86" s="38">
        <v>89.5509</v>
      </c>
      <c r="N86" s="44" t="s">
        <v>247</v>
      </c>
      <c r="O86" s="24" t="s">
        <v>20</v>
      </c>
    </row>
    <row r="87" ht="14.4" spans="1:15">
      <c r="A87" s="39" t="s">
        <v>88</v>
      </c>
      <c r="B87" s="40">
        <v>2024110165</v>
      </c>
      <c r="C87" s="39" t="s">
        <v>248</v>
      </c>
      <c r="D87" s="41" t="s">
        <v>23</v>
      </c>
      <c r="E87" s="41" t="s">
        <v>249</v>
      </c>
      <c r="F87" s="40">
        <v>100</v>
      </c>
      <c r="G87" s="40">
        <v>83.22</v>
      </c>
      <c r="H87" s="42" t="s">
        <v>250</v>
      </c>
      <c r="I87" s="40">
        <v>87.65</v>
      </c>
      <c r="J87" s="40">
        <v>100</v>
      </c>
      <c r="K87" s="40">
        <v>100</v>
      </c>
      <c r="L87" s="40">
        <v>3</v>
      </c>
      <c r="M87" s="40">
        <v>88.1195</v>
      </c>
      <c r="N87" s="45" t="s">
        <v>251</v>
      </c>
      <c r="O87" s="39" t="s">
        <v>20</v>
      </c>
    </row>
    <row r="88" ht="14.4" spans="1:15">
      <c r="A88" s="24" t="s">
        <v>88</v>
      </c>
      <c r="B88" s="25">
        <v>2024110180</v>
      </c>
      <c r="C88" s="24" t="s">
        <v>252</v>
      </c>
      <c r="D88" s="26" t="s">
        <v>23</v>
      </c>
      <c r="E88" s="26" t="s">
        <v>249</v>
      </c>
      <c r="F88" s="25">
        <v>100</v>
      </c>
      <c r="G88" s="25">
        <v>88.14</v>
      </c>
      <c r="H88" s="27" t="s">
        <v>253</v>
      </c>
      <c r="I88" s="25">
        <v>94.75</v>
      </c>
      <c r="J88" s="25">
        <v>100</v>
      </c>
      <c r="K88" s="25">
        <v>100</v>
      </c>
      <c r="L88" s="25">
        <v>2.735</v>
      </c>
      <c r="M88" s="25">
        <v>92.3915</v>
      </c>
      <c r="N88" s="32" t="s">
        <v>254</v>
      </c>
      <c r="O88" s="24" t="s">
        <v>20</v>
      </c>
    </row>
    <row r="89" ht="14.4" spans="1:15">
      <c r="A89" s="24" t="s">
        <v>88</v>
      </c>
      <c r="B89" s="25">
        <v>2024110189</v>
      </c>
      <c r="C89" s="24" t="s">
        <v>255</v>
      </c>
      <c r="D89" s="26" t="s">
        <v>23</v>
      </c>
      <c r="E89" s="26" t="s">
        <v>256</v>
      </c>
      <c r="F89" s="25">
        <v>100</v>
      </c>
      <c r="G89" s="25">
        <v>89.444</v>
      </c>
      <c r="H89" s="27" t="s">
        <v>254</v>
      </c>
      <c r="I89" s="25">
        <v>89.35</v>
      </c>
      <c r="J89" s="25">
        <v>100</v>
      </c>
      <c r="K89" s="25">
        <v>100</v>
      </c>
      <c r="L89" s="25">
        <v>0.8</v>
      </c>
      <c r="M89" s="25">
        <v>91.2949</v>
      </c>
      <c r="N89" s="32" t="s">
        <v>257</v>
      </c>
      <c r="O89" s="24" t="s">
        <v>20</v>
      </c>
    </row>
    <row r="90" ht="14.4" spans="1:15">
      <c r="A90" s="24" t="s">
        <v>88</v>
      </c>
      <c r="B90" s="25">
        <v>2024110217</v>
      </c>
      <c r="C90" s="24" t="s">
        <v>258</v>
      </c>
      <c r="D90" s="26" t="s">
        <v>23</v>
      </c>
      <c r="E90" s="26" t="s">
        <v>259</v>
      </c>
      <c r="F90" s="25">
        <v>100</v>
      </c>
      <c r="G90" s="25">
        <v>86.146</v>
      </c>
      <c r="H90" s="27" t="s">
        <v>260</v>
      </c>
      <c r="I90" s="25">
        <v>87.5</v>
      </c>
      <c r="J90" s="25">
        <v>100</v>
      </c>
      <c r="K90" s="25">
        <v>100</v>
      </c>
      <c r="L90" s="25">
        <v>1.2</v>
      </c>
      <c r="M90" s="25">
        <v>88.7991</v>
      </c>
      <c r="N90" s="32" t="s">
        <v>235</v>
      </c>
      <c r="O90" s="24" t="s">
        <v>20</v>
      </c>
    </row>
    <row r="91" ht="14.4" spans="1:15">
      <c r="A91" s="24" t="s">
        <v>88</v>
      </c>
      <c r="B91" s="25">
        <v>2024110234</v>
      </c>
      <c r="C91" s="24" t="s">
        <v>261</v>
      </c>
      <c r="D91" s="26" t="s">
        <v>23</v>
      </c>
      <c r="E91" s="26" t="s">
        <v>259</v>
      </c>
      <c r="F91" s="25">
        <v>100</v>
      </c>
      <c r="G91" s="25">
        <v>84.767</v>
      </c>
      <c r="H91" s="27" t="s">
        <v>251</v>
      </c>
      <c r="I91" s="25">
        <v>86.25</v>
      </c>
      <c r="J91" s="25">
        <v>100</v>
      </c>
      <c r="K91" s="25">
        <v>100</v>
      </c>
      <c r="L91" s="25">
        <v>2.17</v>
      </c>
      <c r="M91" s="25">
        <v>88.5345</v>
      </c>
      <c r="N91" s="32" t="s">
        <v>262</v>
      </c>
      <c r="O91" s="24" t="s">
        <v>20</v>
      </c>
    </row>
    <row r="92" ht="14.4" spans="1:15">
      <c r="A92" s="24" t="s">
        <v>88</v>
      </c>
      <c r="B92" s="25">
        <v>2024110236</v>
      </c>
      <c r="C92" s="24" t="s">
        <v>263</v>
      </c>
      <c r="D92" s="26" t="s">
        <v>23</v>
      </c>
      <c r="E92" s="26" t="s">
        <v>259</v>
      </c>
      <c r="F92" s="25">
        <v>100</v>
      </c>
      <c r="G92" s="25">
        <v>87.1</v>
      </c>
      <c r="H92" s="27" t="s">
        <v>264</v>
      </c>
      <c r="I92" s="25">
        <v>76.95</v>
      </c>
      <c r="J92" s="25">
        <v>100</v>
      </c>
      <c r="K92" s="25">
        <v>100</v>
      </c>
      <c r="L92" s="25">
        <v>0</v>
      </c>
      <c r="M92" s="25">
        <v>87.8825</v>
      </c>
      <c r="N92" s="32" t="s">
        <v>265</v>
      </c>
      <c r="O92" s="24" t="s">
        <v>20</v>
      </c>
    </row>
    <row r="93" ht="14.4" spans="1:15">
      <c r="A93" s="24" t="s">
        <v>88</v>
      </c>
      <c r="B93" s="25">
        <v>2024110258</v>
      </c>
      <c r="C93" s="24" t="s">
        <v>266</v>
      </c>
      <c r="D93" s="26" t="s">
        <v>28</v>
      </c>
      <c r="E93" s="26" t="s">
        <v>51</v>
      </c>
      <c r="F93" s="25">
        <v>100</v>
      </c>
      <c r="G93" s="25">
        <v>89.833</v>
      </c>
      <c r="H93" s="27" t="s">
        <v>267</v>
      </c>
      <c r="I93" s="25">
        <v>91.8</v>
      </c>
      <c r="J93" s="25">
        <v>100</v>
      </c>
      <c r="K93" s="25">
        <v>100</v>
      </c>
      <c r="L93" s="25">
        <v>1.935</v>
      </c>
      <c r="M93" s="25">
        <v>92.8831</v>
      </c>
      <c r="N93" s="32" t="s">
        <v>267</v>
      </c>
      <c r="O93" s="24" t="s">
        <v>20</v>
      </c>
    </row>
    <row r="94" ht="14.4" spans="1:15">
      <c r="A94" s="24" t="s">
        <v>88</v>
      </c>
      <c r="B94" s="25">
        <v>2024110264</v>
      </c>
      <c r="C94" s="24" t="s">
        <v>268</v>
      </c>
      <c r="D94" s="26" t="s">
        <v>23</v>
      </c>
      <c r="E94" s="26" t="s">
        <v>269</v>
      </c>
      <c r="F94" s="25">
        <v>98.7368</v>
      </c>
      <c r="G94" s="25">
        <v>87.233</v>
      </c>
      <c r="H94" s="27" t="s">
        <v>270</v>
      </c>
      <c r="I94" s="25">
        <v>88.9</v>
      </c>
      <c r="J94" s="25">
        <v>100</v>
      </c>
      <c r="K94" s="25">
        <v>100</v>
      </c>
      <c r="L94" s="25">
        <v>1.2</v>
      </c>
      <c r="M94" s="25">
        <v>89.7931</v>
      </c>
      <c r="N94" s="32" t="s">
        <v>271</v>
      </c>
      <c r="O94" s="24" t="s">
        <v>20</v>
      </c>
    </row>
    <row r="95" ht="14.4" spans="1:15">
      <c r="A95" s="24" t="s">
        <v>88</v>
      </c>
      <c r="B95" s="25">
        <v>2024110279</v>
      </c>
      <c r="C95" s="24" t="s">
        <v>272</v>
      </c>
      <c r="D95" s="26" t="s">
        <v>23</v>
      </c>
      <c r="E95" s="26" t="s">
        <v>273</v>
      </c>
      <c r="F95" s="25">
        <v>100</v>
      </c>
      <c r="G95" s="25">
        <v>87.707</v>
      </c>
      <c r="H95" s="27" t="s">
        <v>274</v>
      </c>
      <c r="I95" s="25">
        <v>77.65</v>
      </c>
      <c r="J95" s="25">
        <v>100</v>
      </c>
      <c r="K95" s="25">
        <v>100</v>
      </c>
      <c r="L95" s="25">
        <v>3</v>
      </c>
      <c r="M95" s="25">
        <v>91.4335</v>
      </c>
      <c r="N95" s="32" t="s">
        <v>253</v>
      </c>
      <c r="O95" s="24" t="s">
        <v>20</v>
      </c>
    </row>
    <row r="96" ht="14.4" spans="1:15">
      <c r="A96" s="24" t="s">
        <v>88</v>
      </c>
      <c r="B96" s="25">
        <v>2024110280</v>
      </c>
      <c r="C96" s="24" t="s">
        <v>275</v>
      </c>
      <c r="D96" s="26" t="s">
        <v>23</v>
      </c>
      <c r="E96" s="26" t="s">
        <v>273</v>
      </c>
      <c r="F96" s="25">
        <v>100</v>
      </c>
      <c r="G96" s="25">
        <v>87</v>
      </c>
      <c r="H96" s="27" t="s">
        <v>276</v>
      </c>
      <c r="I96" s="25">
        <v>86.9</v>
      </c>
      <c r="J96" s="25">
        <v>100</v>
      </c>
      <c r="K96" s="25">
        <v>100</v>
      </c>
      <c r="L96" s="25">
        <v>1.5</v>
      </c>
      <c r="M96" s="25">
        <v>89.795</v>
      </c>
      <c r="N96" s="32" t="s">
        <v>276</v>
      </c>
      <c r="O96" s="24" t="s">
        <v>20</v>
      </c>
    </row>
    <row r="97" ht="14.4" spans="1:15">
      <c r="A97" s="24" t="s">
        <v>88</v>
      </c>
      <c r="B97" s="25">
        <v>2024110304</v>
      </c>
      <c r="C97" s="24" t="s">
        <v>277</v>
      </c>
      <c r="D97" s="26" t="s">
        <v>23</v>
      </c>
      <c r="E97" s="26" t="s">
        <v>278</v>
      </c>
      <c r="F97" s="25">
        <v>98.4</v>
      </c>
      <c r="G97" s="25">
        <v>85.83</v>
      </c>
      <c r="H97" s="27" t="s">
        <v>216</v>
      </c>
      <c r="I97" s="25">
        <v>91.45</v>
      </c>
      <c r="J97" s="25">
        <v>100</v>
      </c>
      <c r="K97" s="25">
        <v>100</v>
      </c>
      <c r="L97" s="25">
        <v>2.535</v>
      </c>
      <c r="M97" s="25">
        <v>90.063</v>
      </c>
      <c r="N97" s="32" t="s">
        <v>264</v>
      </c>
      <c r="O97" s="24" t="s">
        <v>20</v>
      </c>
    </row>
    <row r="98" ht="14.4" spans="1:15">
      <c r="A98" s="24" t="s">
        <v>88</v>
      </c>
      <c r="B98" s="25">
        <v>2024110314</v>
      </c>
      <c r="C98" s="24" t="s">
        <v>279</v>
      </c>
      <c r="D98" s="26" t="s">
        <v>23</v>
      </c>
      <c r="E98" s="26" t="s">
        <v>278</v>
      </c>
      <c r="F98" s="25">
        <v>98.08</v>
      </c>
      <c r="G98" s="25">
        <v>85.465</v>
      </c>
      <c r="H98" s="27" t="s">
        <v>222</v>
      </c>
      <c r="I98" s="25">
        <v>94.75</v>
      </c>
      <c r="J98" s="25">
        <v>100</v>
      </c>
      <c r="K98" s="25">
        <v>100</v>
      </c>
      <c r="L98" s="25">
        <v>2.435</v>
      </c>
      <c r="M98" s="25">
        <v>89.8178</v>
      </c>
      <c r="N98" s="32" t="s">
        <v>244</v>
      </c>
      <c r="O98" s="24" t="s">
        <v>20</v>
      </c>
    </row>
    <row r="99" ht="14.4" spans="1:15">
      <c r="A99" s="24" t="s">
        <v>88</v>
      </c>
      <c r="B99" s="25">
        <v>2024110319</v>
      </c>
      <c r="C99" s="24" t="s">
        <v>280</v>
      </c>
      <c r="D99" s="26" t="s">
        <v>23</v>
      </c>
      <c r="E99" s="26" t="s">
        <v>278</v>
      </c>
      <c r="F99" s="25">
        <v>95.68</v>
      </c>
      <c r="G99" s="25">
        <v>85.302</v>
      </c>
      <c r="H99" s="27" t="s">
        <v>262</v>
      </c>
      <c r="I99" s="25">
        <v>83.4</v>
      </c>
      <c r="J99" s="25">
        <v>100</v>
      </c>
      <c r="K99" s="25">
        <v>100</v>
      </c>
      <c r="L99" s="25">
        <v>1.2</v>
      </c>
      <c r="M99" s="25">
        <v>87.8767</v>
      </c>
      <c r="N99" s="32" t="s">
        <v>281</v>
      </c>
      <c r="O99" s="24" t="s">
        <v>20</v>
      </c>
    </row>
    <row r="100" ht="14.4" spans="1:15">
      <c r="A100" s="24" t="s">
        <v>88</v>
      </c>
      <c r="B100" s="25">
        <v>2024110320</v>
      </c>
      <c r="C100" s="24" t="s">
        <v>282</v>
      </c>
      <c r="D100" s="26" t="s">
        <v>23</v>
      </c>
      <c r="E100" s="26" t="s">
        <v>278</v>
      </c>
      <c r="F100" s="25">
        <v>95.2</v>
      </c>
      <c r="G100" s="25">
        <v>84.714</v>
      </c>
      <c r="H100" s="27" t="s">
        <v>233</v>
      </c>
      <c r="I100" s="25">
        <v>94.55</v>
      </c>
      <c r="J100" s="25">
        <v>100</v>
      </c>
      <c r="K100" s="25">
        <v>100</v>
      </c>
      <c r="L100" s="25">
        <v>2.735</v>
      </c>
      <c r="M100" s="25">
        <v>89.4694</v>
      </c>
      <c r="N100" s="32" t="s">
        <v>283</v>
      </c>
      <c r="O100" s="24" t="s">
        <v>20</v>
      </c>
    </row>
    <row r="101" ht="14.4" spans="1:15">
      <c r="A101" s="24" t="s">
        <v>88</v>
      </c>
      <c r="B101" s="25">
        <v>2024110346</v>
      </c>
      <c r="C101" s="24" t="s">
        <v>284</v>
      </c>
      <c r="D101" s="26" t="s">
        <v>23</v>
      </c>
      <c r="E101" s="26" t="s">
        <v>285</v>
      </c>
      <c r="F101" s="25">
        <v>99.6667</v>
      </c>
      <c r="G101" s="25">
        <v>83.535</v>
      </c>
      <c r="H101" s="27" t="s">
        <v>227</v>
      </c>
      <c r="I101" s="25">
        <v>90.75</v>
      </c>
      <c r="J101" s="25">
        <v>100</v>
      </c>
      <c r="K101" s="25">
        <v>100</v>
      </c>
      <c r="L101" s="25">
        <v>2.675</v>
      </c>
      <c r="M101" s="25">
        <v>88.2173</v>
      </c>
      <c r="N101" s="32" t="s">
        <v>286</v>
      </c>
      <c r="O101" s="24" t="s">
        <v>20</v>
      </c>
    </row>
    <row r="102" ht="14.4" spans="1:15">
      <c r="A102" s="24" t="s">
        <v>88</v>
      </c>
      <c r="B102" s="25">
        <v>2024110369</v>
      </c>
      <c r="C102" s="24" t="s">
        <v>287</v>
      </c>
      <c r="D102" s="26" t="s">
        <v>23</v>
      </c>
      <c r="E102" s="26" t="s">
        <v>288</v>
      </c>
      <c r="F102" s="25">
        <v>100</v>
      </c>
      <c r="G102" s="25">
        <v>87.605</v>
      </c>
      <c r="H102" s="27" t="s">
        <v>289</v>
      </c>
      <c r="I102" s="25">
        <v>90.9</v>
      </c>
      <c r="J102" s="25">
        <v>100</v>
      </c>
      <c r="K102" s="25">
        <v>100</v>
      </c>
      <c r="L102" s="25">
        <v>1.775</v>
      </c>
      <c r="M102" s="25">
        <v>90.7843</v>
      </c>
      <c r="N102" s="32" t="s">
        <v>289</v>
      </c>
      <c r="O102" s="24" t="s">
        <v>20</v>
      </c>
    </row>
    <row r="103" ht="14.4" spans="1:15">
      <c r="A103" s="24" t="s">
        <v>88</v>
      </c>
      <c r="B103" s="25">
        <v>2024110390</v>
      </c>
      <c r="C103" s="24" t="s">
        <v>290</v>
      </c>
      <c r="D103" s="26" t="s">
        <v>23</v>
      </c>
      <c r="E103" s="26" t="s">
        <v>288</v>
      </c>
      <c r="F103" s="25">
        <v>100</v>
      </c>
      <c r="G103" s="25">
        <v>88.122</v>
      </c>
      <c r="H103" s="27" t="s">
        <v>257</v>
      </c>
      <c r="I103" s="25">
        <v>92.5</v>
      </c>
      <c r="J103" s="25">
        <v>100</v>
      </c>
      <c r="K103" s="25">
        <v>100</v>
      </c>
      <c r="L103" s="25">
        <v>1.6</v>
      </c>
      <c r="M103" s="25">
        <v>91.1287</v>
      </c>
      <c r="N103" s="32" t="s">
        <v>274</v>
      </c>
      <c r="O103" s="24" t="s">
        <v>20</v>
      </c>
    </row>
    <row r="104" ht="14.4" spans="1:15">
      <c r="A104" s="24" t="s">
        <v>88</v>
      </c>
      <c r="B104" s="25">
        <v>2024110395</v>
      </c>
      <c r="C104" s="24" t="s">
        <v>291</v>
      </c>
      <c r="D104" s="26" t="s">
        <v>23</v>
      </c>
      <c r="E104" s="26" t="s">
        <v>292</v>
      </c>
      <c r="F104" s="25">
        <v>100</v>
      </c>
      <c r="G104" s="25">
        <v>84.864</v>
      </c>
      <c r="H104" s="27" t="s">
        <v>286</v>
      </c>
      <c r="I104" s="25">
        <v>84.4</v>
      </c>
      <c r="J104" s="25">
        <v>100</v>
      </c>
      <c r="K104" s="25">
        <v>100</v>
      </c>
      <c r="L104" s="25">
        <v>3</v>
      </c>
      <c r="M104" s="25">
        <v>89.3544</v>
      </c>
      <c r="N104" s="32" t="s">
        <v>260</v>
      </c>
      <c r="O104" s="24" t="s">
        <v>20</v>
      </c>
    </row>
    <row r="105" ht="14.4" spans="1:15">
      <c r="A105" s="24" t="s">
        <v>88</v>
      </c>
      <c r="B105" s="25">
        <v>2024110399</v>
      </c>
      <c r="C105" s="24" t="s">
        <v>293</v>
      </c>
      <c r="D105" s="26" t="s">
        <v>23</v>
      </c>
      <c r="E105" s="26" t="s">
        <v>292</v>
      </c>
      <c r="F105" s="25">
        <v>99.6667</v>
      </c>
      <c r="G105" s="25">
        <v>90.194</v>
      </c>
      <c r="H105" s="27" t="s">
        <v>294</v>
      </c>
      <c r="I105" s="25">
        <v>88.3</v>
      </c>
      <c r="J105" s="25">
        <v>100</v>
      </c>
      <c r="K105" s="25">
        <v>100</v>
      </c>
      <c r="L105" s="25">
        <v>1.335</v>
      </c>
      <c r="M105" s="25">
        <v>92.4149</v>
      </c>
      <c r="N105" s="32" t="s">
        <v>294</v>
      </c>
      <c r="O105" s="24" t="s">
        <v>20</v>
      </c>
    </row>
    <row r="106" ht="14.4" spans="1:15">
      <c r="A106" s="24" t="s">
        <v>88</v>
      </c>
      <c r="B106" s="25">
        <v>2024110440</v>
      </c>
      <c r="C106" s="24" t="s">
        <v>295</v>
      </c>
      <c r="D106" s="26" t="s">
        <v>23</v>
      </c>
      <c r="E106" s="26" t="s">
        <v>296</v>
      </c>
      <c r="F106" s="25">
        <v>100</v>
      </c>
      <c r="G106" s="25">
        <v>88.651</v>
      </c>
      <c r="H106" s="27" t="s">
        <v>297</v>
      </c>
      <c r="I106" s="25">
        <v>90.35</v>
      </c>
      <c r="J106" s="25">
        <v>100</v>
      </c>
      <c r="K106" s="25">
        <v>100</v>
      </c>
      <c r="L106" s="25">
        <v>1.925</v>
      </c>
      <c r="M106" s="25">
        <v>91.7959</v>
      </c>
      <c r="N106" s="32" t="s">
        <v>297</v>
      </c>
      <c r="O106" s="24" t="s">
        <v>20</v>
      </c>
    </row>
    <row r="107" ht="14.4" spans="1:15">
      <c r="A107" s="24" t="s">
        <v>88</v>
      </c>
      <c r="B107" s="25">
        <v>2024110464</v>
      </c>
      <c r="C107" s="24" t="s">
        <v>298</v>
      </c>
      <c r="D107" s="26" t="s">
        <v>23</v>
      </c>
      <c r="E107" s="26" t="s">
        <v>299</v>
      </c>
      <c r="F107" s="25">
        <v>100</v>
      </c>
      <c r="G107" s="25">
        <v>83.268</v>
      </c>
      <c r="H107" s="27" t="s">
        <v>300</v>
      </c>
      <c r="I107" s="25">
        <v>83.8</v>
      </c>
      <c r="J107" s="25">
        <v>100</v>
      </c>
      <c r="K107" s="25">
        <v>100</v>
      </c>
      <c r="L107" s="25">
        <v>2.7</v>
      </c>
      <c r="M107" s="25">
        <v>87.6678</v>
      </c>
      <c r="N107" s="32" t="s">
        <v>215</v>
      </c>
      <c r="O107" s="24" t="s">
        <v>20</v>
      </c>
    </row>
    <row r="108" ht="14.4" spans="1:15">
      <c r="A108" s="24" t="s">
        <v>88</v>
      </c>
      <c r="B108" s="25">
        <v>2024110487</v>
      </c>
      <c r="C108" s="28" t="s">
        <v>301</v>
      </c>
      <c r="D108" s="26" t="s">
        <v>23</v>
      </c>
      <c r="E108" s="26" t="s">
        <v>302</v>
      </c>
      <c r="F108" s="25">
        <v>100</v>
      </c>
      <c r="G108" s="25">
        <v>87.256</v>
      </c>
      <c r="H108" s="27" t="s">
        <v>219</v>
      </c>
      <c r="I108" s="25">
        <v>83</v>
      </c>
      <c r="J108" s="25">
        <v>100</v>
      </c>
      <c r="K108" s="25">
        <v>100</v>
      </c>
      <c r="L108" s="25">
        <v>0.5</v>
      </c>
      <c r="M108" s="25">
        <v>88.8176</v>
      </c>
      <c r="N108" s="32" t="s">
        <v>303</v>
      </c>
      <c r="O108" s="24" t="s">
        <v>20</v>
      </c>
    </row>
    <row r="109" ht="14.4" spans="1:15">
      <c r="A109" s="24" t="s">
        <v>88</v>
      </c>
      <c r="B109" s="25">
        <v>2024110491</v>
      </c>
      <c r="C109" s="24" t="s">
        <v>304</v>
      </c>
      <c r="D109" s="26" t="s">
        <v>23</v>
      </c>
      <c r="E109" s="26" t="s">
        <v>302</v>
      </c>
      <c r="F109" s="25">
        <v>100</v>
      </c>
      <c r="G109" s="25">
        <v>90.6</v>
      </c>
      <c r="H109" s="27" t="s">
        <v>305</v>
      </c>
      <c r="I109" s="25">
        <v>91.65</v>
      </c>
      <c r="J109" s="25">
        <v>100</v>
      </c>
      <c r="K109" s="25">
        <v>100</v>
      </c>
      <c r="L109" s="25">
        <v>1.97</v>
      </c>
      <c r="M109" s="25">
        <v>93.5625</v>
      </c>
      <c r="N109" s="32" t="s">
        <v>305</v>
      </c>
      <c r="O109" s="24" t="s">
        <v>20</v>
      </c>
    </row>
    <row r="110" ht="14.4" spans="1:15">
      <c r="A110" s="24" t="s">
        <v>88</v>
      </c>
      <c r="B110" s="25">
        <v>2024110546</v>
      </c>
      <c r="C110" s="24" t="s">
        <v>306</v>
      </c>
      <c r="D110" s="26" t="s">
        <v>35</v>
      </c>
      <c r="E110" s="26" t="s">
        <v>307</v>
      </c>
      <c r="F110" s="25">
        <v>100</v>
      </c>
      <c r="G110" s="25">
        <v>85.835</v>
      </c>
      <c r="H110" s="27" t="s">
        <v>308</v>
      </c>
      <c r="I110" s="25">
        <v>89.9</v>
      </c>
      <c r="J110" s="25">
        <v>100</v>
      </c>
      <c r="K110" s="25">
        <v>100</v>
      </c>
      <c r="L110" s="25">
        <v>2.535</v>
      </c>
      <c r="M110" s="25">
        <v>89.9898</v>
      </c>
      <c r="N110" s="32" t="s">
        <v>309</v>
      </c>
      <c r="O110" s="24" t="s">
        <v>20</v>
      </c>
    </row>
    <row r="111" ht="14.4" spans="1:15">
      <c r="A111" s="24" t="s">
        <v>88</v>
      </c>
      <c r="B111" s="25">
        <v>2024110559</v>
      </c>
      <c r="C111" s="24" t="s">
        <v>310</v>
      </c>
      <c r="D111" s="26" t="s">
        <v>35</v>
      </c>
      <c r="E111" s="26" t="s">
        <v>307</v>
      </c>
      <c r="F111" s="25">
        <v>100</v>
      </c>
      <c r="G111" s="25">
        <v>88.022</v>
      </c>
      <c r="H111" s="27" t="s">
        <v>311</v>
      </c>
      <c r="I111" s="25">
        <v>93.6</v>
      </c>
      <c r="J111" s="25">
        <v>100</v>
      </c>
      <c r="K111" s="25">
        <v>100</v>
      </c>
      <c r="L111" s="25">
        <v>2.935</v>
      </c>
      <c r="M111" s="25">
        <v>92.4337</v>
      </c>
      <c r="N111" s="32" t="s">
        <v>311</v>
      </c>
      <c r="O111" s="24" t="s">
        <v>20</v>
      </c>
    </row>
    <row r="112" ht="14.4" spans="1:15">
      <c r="A112" s="24" t="s">
        <v>88</v>
      </c>
      <c r="B112" s="25">
        <v>2024110560</v>
      </c>
      <c r="C112" s="24" t="s">
        <v>312</v>
      </c>
      <c r="D112" s="26" t="s">
        <v>35</v>
      </c>
      <c r="E112" s="26" t="s">
        <v>307</v>
      </c>
      <c r="F112" s="25">
        <v>99.7037</v>
      </c>
      <c r="G112" s="25">
        <v>82.051</v>
      </c>
      <c r="H112" s="27" t="s">
        <v>313</v>
      </c>
      <c r="I112" s="25">
        <v>85.15</v>
      </c>
      <c r="J112" s="25">
        <v>100</v>
      </c>
      <c r="K112" s="25">
        <v>100</v>
      </c>
      <c r="L112" s="25">
        <v>1.095</v>
      </c>
      <c r="M112" s="25">
        <v>85.0959</v>
      </c>
      <c r="N112" s="32" t="s">
        <v>314</v>
      </c>
      <c r="O112" s="24" t="s">
        <v>20</v>
      </c>
    </row>
    <row r="113" ht="14.4" spans="1:15">
      <c r="A113" s="24" t="s">
        <v>88</v>
      </c>
      <c r="B113" s="25">
        <v>2024110562</v>
      </c>
      <c r="C113" s="24" t="s">
        <v>315</v>
      </c>
      <c r="D113" s="26" t="s">
        <v>35</v>
      </c>
      <c r="E113" s="26" t="s">
        <v>307</v>
      </c>
      <c r="F113" s="25">
        <v>99.7037</v>
      </c>
      <c r="G113" s="25">
        <v>79.569</v>
      </c>
      <c r="H113" s="27" t="s">
        <v>316</v>
      </c>
      <c r="I113" s="25">
        <v>94.2</v>
      </c>
      <c r="J113" s="25">
        <v>100</v>
      </c>
      <c r="K113" s="25">
        <v>100</v>
      </c>
      <c r="L113" s="25">
        <v>2.935</v>
      </c>
      <c r="M113" s="25">
        <v>85.2787</v>
      </c>
      <c r="N113" s="32" t="s">
        <v>317</v>
      </c>
      <c r="O113" s="24" t="s">
        <v>20</v>
      </c>
    </row>
    <row r="114" ht="14.4" spans="1:15">
      <c r="A114" s="24" t="s">
        <v>88</v>
      </c>
      <c r="B114" s="25">
        <v>2024110590</v>
      </c>
      <c r="C114" s="24" t="s">
        <v>318</v>
      </c>
      <c r="D114" s="26" t="s">
        <v>39</v>
      </c>
      <c r="E114" s="26" t="s">
        <v>57</v>
      </c>
      <c r="F114" s="25">
        <v>99.6923</v>
      </c>
      <c r="G114" s="25">
        <v>86.452</v>
      </c>
      <c r="H114" s="27" t="s">
        <v>308</v>
      </c>
      <c r="I114" s="25">
        <v>89.5</v>
      </c>
      <c r="J114" s="25">
        <v>100</v>
      </c>
      <c r="K114" s="25">
        <v>100</v>
      </c>
      <c r="L114" s="25">
        <v>0.935</v>
      </c>
      <c r="M114" s="25">
        <v>88.8942</v>
      </c>
      <c r="N114" s="32" t="s">
        <v>308</v>
      </c>
      <c r="O114" s="24" t="s">
        <v>20</v>
      </c>
    </row>
    <row r="115" ht="14.4" spans="1:15">
      <c r="A115" s="24" t="s">
        <v>88</v>
      </c>
      <c r="B115" s="25">
        <v>2024110601</v>
      </c>
      <c r="C115" s="24" t="s">
        <v>319</v>
      </c>
      <c r="D115" s="26" t="s">
        <v>39</v>
      </c>
      <c r="E115" s="26" t="s">
        <v>57</v>
      </c>
      <c r="F115" s="25">
        <v>99.6923</v>
      </c>
      <c r="G115" s="25">
        <v>88.957</v>
      </c>
      <c r="H115" s="27" t="s">
        <v>311</v>
      </c>
      <c r="I115" s="25">
        <v>98.3</v>
      </c>
      <c r="J115" s="25">
        <v>100</v>
      </c>
      <c r="K115" s="25">
        <v>100</v>
      </c>
      <c r="L115" s="25">
        <v>2.915</v>
      </c>
      <c r="M115" s="25">
        <v>93.4435</v>
      </c>
      <c r="N115" s="32" t="s">
        <v>311</v>
      </c>
      <c r="O115" s="24" t="s">
        <v>20</v>
      </c>
    </row>
    <row r="116" ht="14.4" spans="1:15">
      <c r="A116" s="24" t="s">
        <v>88</v>
      </c>
      <c r="B116" s="25">
        <v>2024110605</v>
      </c>
      <c r="C116" s="24" t="s">
        <v>320</v>
      </c>
      <c r="D116" s="26" t="s">
        <v>39</v>
      </c>
      <c r="E116" s="26" t="s">
        <v>57</v>
      </c>
      <c r="F116" s="25">
        <v>99.6923</v>
      </c>
      <c r="G116" s="25">
        <v>87</v>
      </c>
      <c r="H116" s="27" t="s">
        <v>309</v>
      </c>
      <c r="I116" s="25">
        <v>91.5</v>
      </c>
      <c r="J116" s="25">
        <v>100</v>
      </c>
      <c r="K116" s="25">
        <v>100</v>
      </c>
      <c r="L116" s="25">
        <v>2.17</v>
      </c>
      <c r="M116" s="25">
        <v>90.695</v>
      </c>
      <c r="N116" s="32" t="s">
        <v>309</v>
      </c>
      <c r="O116" s="24" t="s">
        <v>20</v>
      </c>
    </row>
    <row r="117" ht="14.4" spans="1:15">
      <c r="A117" s="24" t="s">
        <v>88</v>
      </c>
      <c r="B117" s="25">
        <v>2024110613</v>
      </c>
      <c r="C117" s="24" t="s">
        <v>321</v>
      </c>
      <c r="D117" s="26" t="s">
        <v>39</v>
      </c>
      <c r="E117" s="26" t="s">
        <v>322</v>
      </c>
      <c r="F117" s="25">
        <v>100</v>
      </c>
      <c r="G117" s="25">
        <v>84.091</v>
      </c>
      <c r="H117" s="27" t="s">
        <v>317</v>
      </c>
      <c r="I117" s="25">
        <v>92.05</v>
      </c>
      <c r="J117" s="25">
        <v>100</v>
      </c>
      <c r="K117" s="25">
        <v>100</v>
      </c>
      <c r="L117" s="25">
        <v>1.535</v>
      </c>
      <c r="M117" s="25">
        <v>87.6149</v>
      </c>
      <c r="N117" s="32" t="s">
        <v>317</v>
      </c>
      <c r="O117" s="24" t="s">
        <v>20</v>
      </c>
    </row>
    <row r="118" ht="14.4" spans="1:15">
      <c r="A118" s="24" t="s">
        <v>88</v>
      </c>
      <c r="B118" s="25">
        <v>2024110636</v>
      </c>
      <c r="C118" s="24" t="s">
        <v>323</v>
      </c>
      <c r="D118" s="26" t="s">
        <v>17</v>
      </c>
      <c r="E118" s="26" t="s">
        <v>324</v>
      </c>
      <c r="F118" s="25">
        <v>98.1538</v>
      </c>
      <c r="G118" s="25">
        <v>88.409</v>
      </c>
      <c r="H118" s="27" t="s">
        <v>325</v>
      </c>
      <c r="I118" s="25">
        <v>91.75</v>
      </c>
      <c r="J118" s="25">
        <v>100</v>
      </c>
      <c r="K118" s="25">
        <v>100</v>
      </c>
      <c r="L118" s="25">
        <v>1.735</v>
      </c>
      <c r="M118" s="25">
        <v>91.4702</v>
      </c>
      <c r="N118" s="32" t="s">
        <v>325</v>
      </c>
      <c r="O118" s="24" t="s">
        <v>20</v>
      </c>
    </row>
    <row r="119" ht="14.4" spans="1:15">
      <c r="A119" s="24" t="s">
        <v>88</v>
      </c>
      <c r="B119" s="25">
        <v>2024110651</v>
      </c>
      <c r="C119" s="24" t="s">
        <v>326</v>
      </c>
      <c r="D119" s="26" t="s">
        <v>17</v>
      </c>
      <c r="E119" s="26" t="s">
        <v>324</v>
      </c>
      <c r="F119" s="25">
        <v>99.3846</v>
      </c>
      <c r="G119" s="25">
        <v>86.3</v>
      </c>
      <c r="H119" s="27" t="s">
        <v>327</v>
      </c>
      <c r="I119" s="25">
        <v>92.15</v>
      </c>
      <c r="J119" s="25">
        <v>100</v>
      </c>
      <c r="K119" s="25">
        <v>100</v>
      </c>
      <c r="L119" s="25">
        <v>2.635</v>
      </c>
      <c r="M119" s="25">
        <v>90.5975</v>
      </c>
      <c r="N119" s="32" t="s">
        <v>328</v>
      </c>
      <c r="O119" s="24" t="s">
        <v>20</v>
      </c>
    </row>
    <row r="120" ht="14.4" spans="1:15">
      <c r="A120" s="24" t="s">
        <v>88</v>
      </c>
      <c r="B120" s="25">
        <v>2024110660</v>
      </c>
      <c r="C120" s="24" t="s">
        <v>329</v>
      </c>
      <c r="D120" s="26" t="s">
        <v>17</v>
      </c>
      <c r="E120" s="26" t="s">
        <v>324</v>
      </c>
      <c r="F120" s="25">
        <v>100</v>
      </c>
      <c r="G120" s="25">
        <v>85.432</v>
      </c>
      <c r="H120" s="27" t="s">
        <v>330</v>
      </c>
      <c r="I120" s="25">
        <v>87.9</v>
      </c>
      <c r="J120" s="25">
        <v>100</v>
      </c>
      <c r="K120" s="25">
        <v>100</v>
      </c>
      <c r="L120" s="25">
        <v>1.735</v>
      </c>
      <c r="M120" s="25">
        <v>88.7472</v>
      </c>
      <c r="N120" s="32" t="s">
        <v>331</v>
      </c>
      <c r="O120" s="24" t="s">
        <v>20</v>
      </c>
    </row>
    <row r="121" ht="14.4" spans="1:15">
      <c r="A121" s="24" t="s">
        <v>88</v>
      </c>
      <c r="B121" s="25">
        <v>2024110682</v>
      </c>
      <c r="C121" s="24" t="s">
        <v>332</v>
      </c>
      <c r="D121" s="26" t="s">
        <v>17</v>
      </c>
      <c r="E121" s="26" t="s">
        <v>59</v>
      </c>
      <c r="F121" s="25">
        <v>100</v>
      </c>
      <c r="G121" s="25">
        <v>85.114</v>
      </c>
      <c r="H121" s="27" t="s">
        <v>333</v>
      </c>
      <c r="I121" s="25">
        <v>93.35</v>
      </c>
      <c r="J121" s="25">
        <v>100</v>
      </c>
      <c r="K121" s="25">
        <v>100</v>
      </c>
      <c r="L121" s="25">
        <v>3</v>
      </c>
      <c r="M121" s="25">
        <v>90.0144</v>
      </c>
      <c r="N121" s="32" t="s">
        <v>334</v>
      </c>
      <c r="O121" s="24" t="s">
        <v>20</v>
      </c>
    </row>
    <row r="122" ht="14.4" spans="1:15">
      <c r="A122" s="24" t="s">
        <v>88</v>
      </c>
      <c r="B122" s="25">
        <v>2024110686</v>
      </c>
      <c r="C122" s="24" t="s">
        <v>335</v>
      </c>
      <c r="D122" s="26" t="s">
        <v>17</v>
      </c>
      <c r="E122" s="26" t="s">
        <v>59</v>
      </c>
      <c r="F122" s="25">
        <v>100</v>
      </c>
      <c r="G122" s="25">
        <v>86.106</v>
      </c>
      <c r="H122" s="27" t="s">
        <v>334</v>
      </c>
      <c r="I122" s="25">
        <v>90.65</v>
      </c>
      <c r="J122" s="25">
        <v>100</v>
      </c>
      <c r="K122" s="25">
        <v>100</v>
      </c>
      <c r="L122" s="25">
        <v>2.935</v>
      </c>
      <c r="M122" s="25">
        <v>90.6576</v>
      </c>
      <c r="N122" s="32" t="s">
        <v>327</v>
      </c>
      <c r="O122" s="24" t="s">
        <v>20</v>
      </c>
    </row>
    <row r="123" ht="14.4" spans="1:15">
      <c r="A123" s="24" t="s">
        <v>88</v>
      </c>
      <c r="B123" s="25">
        <v>2024110708</v>
      </c>
      <c r="C123" s="24" t="s">
        <v>336</v>
      </c>
      <c r="D123" s="26" t="s">
        <v>43</v>
      </c>
      <c r="E123" s="26" t="s">
        <v>62</v>
      </c>
      <c r="F123" s="25">
        <v>100</v>
      </c>
      <c r="G123" s="25">
        <v>84.043</v>
      </c>
      <c r="H123" s="27" t="s">
        <v>337</v>
      </c>
      <c r="I123" s="25">
        <v>87.5</v>
      </c>
      <c r="J123" s="25">
        <v>100</v>
      </c>
      <c r="K123" s="25">
        <v>100</v>
      </c>
      <c r="L123" s="25">
        <v>2.135</v>
      </c>
      <c r="M123" s="25">
        <v>87.9466</v>
      </c>
      <c r="N123" s="32" t="s">
        <v>338</v>
      </c>
      <c r="O123" s="24" t="s">
        <v>20</v>
      </c>
    </row>
    <row r="124" ht="14.4" spans="1:15">
      <c r="A124" s="24" t="s">
        <v>88</v>
      </c>
      <c r="B124" s="25">
        <v>2024110719</v>
      </c>
      <c r="C124" s="24" t="s">
        <v>339</v>
      </c>
      <c r="D124" s="26" t="s">
        <v>43</v>
      </c>
      <c r="E124" s="26" t="s">
        <v>62</v>
      </c>
      <c r="F124" s="25">
        <v>100</v>
      </c>
      <c r="G124" s="25">
        <v>83.825</v>
      </c>
      <c r="H124" s="27" t="s">
        <v>338</v>
      </c>
      <c r="I124" s="25">
        <v>93.15</v>
      </c>
      <c r="J124" s="25">
        <v>100</v>
      </c>
      <c r="K124" s="25">
        <v>100</v>
      </c>
      <c r="L124" s="25">
        <v>2.435</v>
      </c>
      <c r="M124" s="25">
        <v>88.3438</v>
      </c>
      <c r="N124" s="32" t="s">
        <v>337</v>
      </c>
      <c r="O124" s="24" t="s">
        <v>20</v>
      </c>
    </row>
    <row r="125" ht="14.4" spans="1:15">
      <c r="A125" s="24" t="s">
        <v>88</v>
      </c>
      <c r="B125" s="25">
        <v>2024110741</v>
      </c>
      <c r="C125" s="24" t="s">
        <v>340</v>
      </c>
      <c r="D125" s="26" t="s">
        <v>43</v>
      </c>
      <c r="E125" s="26" t="s">
        <v>341</v>
      </c>
      <c r="F125" s="25">
        <v>100</v>
      </c>
      <c r="G125" s="25">
        <v>87.59</v>
      </c>
      <c r="H125" s="27" t="s">
        <v>342</v>
      </c>
      <c r="I125" s="25">
        <v>93.25</v>
      </c>
      <c r="J125" s="25">
        <v>100</v>
      </c>
      <c r="K125" s="25">
        <v>100</v>
      </c>
      <c r="L125" s="25">
        <v>2.935</v>
      </c>
      <c r="M125" s="25">
        <v>92.049</v>
      </c>
      <c r="N125" s="32" t="s">
        <v>343</v>
      </c>
      <c r="O125" s="24" t="s">
        <v>20</v>
      </c>
    </row>
    <row r="126" ht="14.4" spans="1:15">
      <c r="A126" s="24" t="s">
        <v>88</v>
      </c>
      <c r="B126" s="25">
        <v>2024110747</v>
      </c>
      <c r="C126" s="24" t="s">
        <v>344</v>
      </c>
      <c r="D126" s="26" t="s">
        <v>43</v>
      </c>
      <c r="E126" s="26" t="s">
        <v>341</v>
      </c>
      <c r="F126" s="25">
        <v>100</v>
      </c>
      <c r="G126" s="25">
        <v>87.737</v>
      </c>
      <c r="H126" s="27" t="s">
        <v>343</v>
      </c>
      <c r="I126" s="25">
        <v>93.25</v>
      </c>
      <c r="J126" s="25">
        <v>100</v>
      </c>
      <c r="K126" s="25">
        <v>100</v>
      </c>
      <c r="L126" s="25">
        <v>2.135</v>
      </c>
      <c r="M126" s="25">
        <v>91.374</v>
      </c>
      <c r="N126" s="32" t="s">
        <v>342</v>
      </c>
      <c r="O126" s="24" t="s">
        <v>20</v>
      </c>
    </row>
    <row r="127" ht="14.4" spans="1:15">
      <c r="A127" s="28" t="s">
        <v>88</v>
      </c>
      <c r="B127" s="25">
        <v>2025110001</v>
      </c>
      <c r="C127" s="24" t="s">
        <v>345</v>
      </c>
      <c r="D127" s="26" t="s">
        <v>23</v>
      </c>
      <c r="E127" s="26" t="s">
        <v>65</v>
      </c>
      <c r="F127" s="25">
        <v>100</v>
      </c>
      <c r="G127" s="25">
        <v>89.983</v>
      </c>
      <c r="H127" s="27" t="s">
        <v>346</v>
      </c>
      <c r="I127" s="25">
        <v>90.3</v>
      </c>
      <c r="J127" s="25">
        <v>100</v>
      </c>
      <c r="K127" s="25">
        <v>100</v>
      </c>
      <c r="L127" s="25">
        <v>2</v>
      </c>
      <c r="M127" s="25">
        <v>93.0006</v>
      </c>
      <c r="N127" s="32" t="s">
        <v>347</v>
      </c>
      <c r="O127" s="24" t="s">
        <v>20</v>
      </c>
    </row>
    <row r="128" ht="14.4" spans="1:15">
      <c r="A128" s="28" t="s">
        <v>88</v>
      </c>
      <c r="B128" s="25">
        <v>2025110003</v>
      </c>
      <c r="C128" s="24" t="s">
        <v>348</v>
      </c>
      <c r="D128" s="26" t="s">
        <v>23</v>
      </c>
      <c r="E128" s="26" t="s">
        <v>65</v>
      </c>
      <c r="F128" s="25">
        <v>100</v>
      </c>
      <c r="G128" s="25">
        <v>88.968</v>
      </c>
      <c r="H128" s="27" t="s">
        <v>349</v>
      </c>
      <c r="I128" s="25">
        <v>86.25</v>
      </c>
      <c r="J128" s="25">
        <v>100</v>
      </c>
      <c r="K128" s="25">
        <v>100</v>
      </c>
      <c r="L128" s="25">
        <v>1.2</v>
      </c>
      <c r="M128" s="25">
        <v>91.1353</v>
      </c>
      <c r="N128" s="32" t="s">
        <v>350</v>
      </c>
      <c r="O128" s="24" t="s">
        <v>20</v>
      </c>
    </row>
    <row r="129" ht="14.4" spans="1:15">
      <c r="A129" s="28" t="s">
        <v>88</v>
      </c>
      <c r="B129" s="25">
        <v>2025110015</v>
      </c>
      <c r="C129" s="24" t="s">
        <v>351</v>
      </c>
      <c r="D129" s="26" t="s">
        <v>23</v>
      </c>
      <c r="E129" s="26" t="s">
        <v>65</v>
      </c>
      <c r="F129" s="25">
        <v>100</v>
      </c>
      <c r="G129" s="25">
        <v>89.051</v>
      </c>
      <c r="H129" s="27" t="s">
        <v>352</v>
      </c>
      <c r="I129" s="25">
        <v>91.75</v>
      </c>
      <c r="J129" s="25">
        <v>100</v>
      </c>
      <c r="K129" s="25">
        <v>100</v>
      </c>
      <c r="L129" s="25">
        <v>0</v>
      </c>
      <c r="M129" s="25">
        <v>90.2809</v>
      </c>
      <c r="N129" s="32" t="s">
        <v>353</v>
      </c>
      <c r="O129" s="24" t="s">
        <v>20</v>
      </c>
    </row>
    <row r="130" ht="14.4" spans="1:15">
      <c r="A130" s="28" t="s">
        <v>88</v>
      </c>
      <c r="B130" s="25">
        <v>2025110018</v>
      </c>
      <c r="C130" s="24" t="s">
        <v>354</v>
      </c>
      <c r="D130" s="26" t="s">
        <v>23</v>
      </c>
      <c r="E130" s="26" t="s">
        <v>65</v>
      </c>
      <c r="F130" s="25">
        <v>100</v>
      </c>
      <c r="G130" s="25">
        <v>88.594</v>
      </c>
      <c r="H130" s="27" t="s">
        <v>350</v>
      </c>
      <c r="I130" s="25">
        <v>93.25</v>
      </c>
      <c r="J130" s="25">
        <v>100</v>
      </c>
      <c r="K130" s="25">
        <v>100</v>
      </c>
      <c r="L130" s="25">
        <v>1.835</v>
      </c>
      <c r="M130" s="25">
        <v>91.8024</v>
      </c>
      <c r="N130" s="32" t="s">
        <v>355</v>
      </c>
      <c r="O130" s="24" t="s">
        <v>20</v>
      </c>
    </row>
    <row r="131" ht="14.4" spans="1:15">
      <c r="A131" s="28" t="s">
        <v>88</v>
      </c>
      <c r="B131" s="25">
        <v>2025110021</v>
      </c>
      <c r="C131" s="24" t="s">
        <v>356</v>
      </c>
      <c r="D131" s="26" t="s">
        <v>23</v>
      </c>
      <c r="E131" s="26" t="s">
        <v>65</v>
      </c>
      <c r="F131" s="25">
        <v>100</v>
      </c>
      <c r="G131" s="25">
        <v>87.385</v>
      </c>
      <c r="H131" s="27" t="s">
        <v>357</v>
      </c>
      <c r="I131" s="25">
        <v>90.75</v>
      </c>
      <c r="J131" s="25">
        <v>100</v>
      </c>
      <c r="K131" s="25">
        <v>100</v>
      </c>
      <c r="L131" s="25">
        <v>0</v>
      </c>
      <c r="M131" s="25">
        <v>88.8148</v>
      </c>
      <c r="N131" s="32" t="s">
        <v>358</v>
      </c>
      <c r="O131" s="24" t="s">
        <v>20</v>
      </c>
    </row>
    <row r="132" ht="14.4" spans="1:15">
      <c r="A132" s="28" t="s">
        <v>88</v>
      </c>
      <c r="B132" s="25">
        <v>2025110022</v>
      </c>
      <c r="C132" s="24" t="s">
        <v>359</v>
      </c>
      <c r="D132" s="26" t="s">
        <v>23</v>
      </c>
      <c r="E132" s="26" t="s">
        <v>65</v>
      </c>
      <c r="F132" s="25">
        <v>100</v>
      </c>
      <c r="G132" s="25">
        <v>87.089</v>
      </c>
      <c r="H132" s="27" t="s">
        <v>360</v>
      </c>
      <c r="I132" s="25">
        <v>78.9</v>
      </c>
      <c r="J132" s="25">
        <v>100</v>
      </c>
      <c r="K132" s="25">
        <v>100</v>
      </c>
      <c r="L132" s="25">
        <v>1.2</v>
      </c>
      <c r="M132" s="25">
        <v>89.1707</v>
      </c>
      <c r="N132" s="32" t="s">
        <v>361</v>
      </c>
      <c r="O132" s="24" t="s">
        <v>20</v>
      </c>
    </row>
    <row r="133" ht="14.4" spans="1:15">
      <c r="A133" s="28" t="s">
        <v>88</v>
      </c>
      <c r="B133" s="25">
        <v>2025110028</v>
      </c>
      <c r="C133" s="24" t="s">
        <v>362</v>
      </c>
      <c r="D133" s="26" t="s">
        <v>23</v>
      </c>
      <c r="E133" s="26" t="s">
        <v>363</v>
      </c>
      <c r="F133" s="25">
        <v>100</v>
      </c>
      <c r="G133" s="25">
        <v>85.406</v>
      </c>
      <c r="H133" s="27" t="s">
        <v>364</v>
      </c>
      <c r="I133" s="25">
        <v>93</v>
      </c>
      <c r="J133" s="25">
        <v>100</v>
      </c>
      <c r="K133" s="25">
        <v>100</v>
      </c>
      <c r="L133" s="25">
        <v>2</v>
      </c>
      <c r="M133" s="25">
        <v>89.2451</v>
      </c>
      <c r="N133" s="32" t="s">
        <v>365</v>
      </c>
      <c r="O133" s="24" t="s">
        <v>20</v>
      </c>
    </row>
    <row r="134" ht="14.4" spans="1:15">
      <c r="A134" s="28" t="s">
        <v>88</v>
      </c>
      <c r="B134" s="25">
        <v>2025110035</v>
      </c>
      <c r="C134" s="24" t="s">
        <v>366</v>
      </c>
      <c r="D134" s="26" t="s">
        <v>23</v>
      </c>
      <c r="E134" s="26" t="s">
        <v>363</v>
      </c>
      <c r="F134" s="25">
        <v>100</v>
      </c>
      <c r="G134" s="25">
        <v>85.191</v>
      </c>
      <c r="H134" s="27" t="s">
        <v>367</v>
      </c>
      <c r="I134" s="25">
        <v>82.75</v>
      </c>
      <c r="J134" s="25">
        <v>100</v>
      </c>
      <c r="K134" s="25">
        <v>100</v>
      </c>
      <c r="L134" s="25">
        <v>3</v>
      </c>
      <c r="M134" s="25">
        <v>89.5499</v>
      </c>
      <c r="N134" s="32" t="s">
        <v>368</v>
      </c>
      <c r="O134" s="24" t="s">
        <v>20</v>
      </c>
    </row>
    <row r="135" ht="14.4" spans="1:15">
      <c r="A135" s="28" t="s">
        <v>88</v>
      </c>
      <c r="B135" s="25">
        <v>2025110083</v>
      </c>
      <c r="C135" s="24" t="s">
        <v>369</v>
      </c>
      <c r="D135" s="26" t="s">
        <v>23</v>
      </c>
      <c r="E135" s="26" t="s">
        <v>370</v>
      </c>
      <c r="F135" s="25">
        <v>99.6522</v>
      </c>
      <c r="G135" s="25">
        <v>87.068</v>
      </c>
      <c r="H135" s="27" t="s">
        <v>371</v>
      </c>
      <c r="I135" s="25">
        <v>86.15</v>
      </c>
      <c r="J135" s="25">
        <v>100</v>
      </c>
      <c r="K135" s="25">
        <v>100</v>
      </c>
      <c r="L135" s="25">
        <v>3</v>
      </c>
      <c r="M135" s="25">
        <v>91.3153</v>
      </c>
      <c r="N135" s="32" t="s">
        <v>349</v>
      </c>
      <c r="O135" s="24" t="s">
        <v>20</v>
      </c>
    </row>
    <row r="136" ht="14.4" spans="1:15">
      <c r="A136" s="28" t="s">
        <v>88</v>
      </c>
      <c r="B136" s="25">
        <v>2025110090</v>
      </c>
      <c r="C136" s="24" t="s">
        <v>372</v>
      </c>
      <c r="D136" s="26" t="s">
        <v>23</v>
      </c>
      <c r="E136" s="26" t="s">
        <v>370</v>
      </c>
      <c r="F136" s="25">
        <v>99.3043</v>
      </c>
      <c r="G136" s="25">
        <v>88.74</v>
      </c>
      <c r="H136" s="27" t="s">
        <v>373</v>
      </c>
      <c r="I136" s="25">
        <v>93.25</v>
      </c>
      <c r="J136" s="25">
        <v>100</v>
      </c>
      <c r="K136" s="25">
        <v>100</v>
      </c>
      <c r="L136" s="25">
        <v>2.7</v>
      </c>
      <c r="M136" s="25">
        <v>92.7915</v>
      </c>
      <c r="N136" s="32" t="s">
        <v>374</v>
      </c>
      <c r="O136" s="24" t="s">
        <v>20</v>
      </c>
    </row>
    <row r="137" ht="14.4" spans="1:15">
      <c r="A137" s="28" t="s">
        <v>88</v>
      </c>
      <c r="B137" s="25">
        <v>2025110094</v>
      </c>
      <c r="C137" s="24" t="s">
        <v>375</v>
      </c>
      <c r="D137" s="26" t="s">
        <v>23</v>
      </c>
      <c r="E137" s="26" t="s">
        <v>370</v>
      </c>
      <c r="F137" s="25">
        <v>99.3043</v>
      </c>
      <c r="G137" s="25">
        <v>86.202</v>
      </c>
      <c r="H137" s="27" t="s">
        <v>376</v>
      </c>
      <c r="I137" s="25">
        <v>94.05</v>
      </c>
      <c r="J137" s="25">
        <v>100</v>
      </c>
      <c r="K137" s="25">
        <v>100</v>
      </c>
      <c r="L137" s="25">
        <v>0</v>
      </c>
      <c r="M137" s="25">
        <v>87.9742</v>
      </c>
      <c r="N137" s="32" t="s">
        <v>364</v>
      </c>
      <c r="O137" s="24" t="s">
        <v>20</v>
      </c>
    </row>
    <row r="138" ht="14.4" spans="1:15">
      <c r="A138" s="28" t="s">
        <v>88</v>
      </c>
      <c r="B138" s="25">
        <v>2025110096</v>
      </c>
      <c r="C138" s="24" t="s">
        <v>377</v>
      </c>
      <c r="D138" s="26" t="s">
        <v>23</v>
      </c>
      <c r="E138" s="26" t="s">
        <v>370</v>
      </c>
      <c r="F138" s="25">
        <v>99.3043</v>
      </c>
      <c r="G138" s="25">
        <v>87.058</v>
      </c>
      <c r="H138" s="27" t="s">
        <v>365</v>
      </c>
      <c r="I138" s="25">
        <v>89.65</v>
      </c>
      <c r="J138" s="25">
        <v>100</v>
      </c>
      <c r="K138" s="25">
        <v>100</v>
      </c>
      <c r="L138" s="25">
        <v>0</v>
      </c>
      <c r="M138" s="25">
        <v>88.4818</v>
      </c>
      <c r="N138" s="32" t="s">
        <v>378</v>
      </c>
      <c r="O138" s="24" t="s">
        <v>20</v>
      </c>
    </row>
    <row r="139" ht="14.4" spans="1:15">
      <c r="A139" s="28" t="s">
        <v>88</v>
      </c>
      <c r="B139" s="25">
        <v>2025110117</v>
      </c>
      <c r="C139" s="24" t="s">
        <v>379</v>
      </c>
      <c r="D139" s="26" t="s">
        <v>23</v>
      </c>
      <c r="E139" s="26" t="s">
        <v>380</v>
      </c>
      <c r="F139" s="25">
        <v>99.3333</v>
      </c>
      <c r="G139" s="25">
        <v>90.125</v>
      </c>
      <c r="H139" s="27" t="s">
        <v>355</v>
      </c>
      <c r="I139" s="25">
        <v>91.4</v>
      </c>
      <c r="J139" s="25">
        <v>100</v>
      </c>
      <c r="K139" s="25">
        <v>100</v>
      </c>
      <c r="L139" s="25">
        <v>0</v>
      </c>
      <c r="M139" s="25">
        <v>91.1763</v>
      </c>
      <c r="N139" s="32" t="s">
        <v>381</v>
      </c>
      <c r="O139" s="24" t="s">
        <v>20</v>
      </c>
    </row>
    <row r="140" ht="14.4" spans="1:15">
      <c r="A140" s="28" t="s">
        <v>88</v>
      </c>
      <c r="B140" s="25">
        <v>2025110144</v>
      </c>
      <c r="C140" s="24" t="s">
        <v>382</v>
      </c>
      <c r="D140" s="26" t="s">
        <v>23</v>
      </c>
      <c r="E140" s="26" t="s">
        <v>383</v>
      </c>
      <c r="F140" s="25">
        <v>100</v>
      </c>
      <c r="G140" s="25">
        <v>87.266</v>
      </c>
      <c r="H140" s="27" t="s">
        <v>384</v>
      </c>
      <c r="I140" s="25">
        <v>93.75</v>
      </c>
      <c r="J140" s="25">
        <v>100</v>
      </c>
      <c r="K140" s="25">
        <v>100</v>
      </c>
      <c r="L140" s="25">
        <v>0</v>
      </c>
      <c r="M140" s="25">
        <v>88.8636</v>
      </c>
      <c r="N140" s="32" t="s">
        <v>385</v>
      </c>
      <c r="O140" s="24" t="s">
        <v>20</v>
      </c>
    </row>
    <row r="141" ht="14.4" spans="1:15">
      <c r="A141" s="28" t="s">
        <v>88</v>
      </c>
      <c r="B141" s="25">
        <v>2025110147</v>
      </c>
      <c r="C141" s="24" t="s">
        <v>386</v>
      </c>
      <c r="D141" s="26" t="s">
        <v>23</v>
      </c>
      <c r="E141" s="26" t="s">
        <v>383</v>
      </c>
      <c r="F141" s="25">
        <v>99.6667</v>
      </c>
      <c r="G141" s="25">
        <v>87.192</v>
      </c>
      <c r="H141" s="27" t="s">
        <v>368</v>
      </c>
      <c r="I141" s="25">
        <v>83.25</v>
      </c>
      <c r="J141" s="25">
        <v>100</v>
      </c>
      <c r="K141" s="25">
        <v>100</v>
      </c>
      <c r="L141" s="25">
        <v>0</v>
      </c>
      <c r="M141" s="25">
        <v>88.2757</v>
      </c>
      <c r="N141" s="32" t="s">
        <v>387</v>
      </c>
      <c r="O141" s="24" t="s">
        <v>20</v>
      </c>
    </row>
    <row r="142" ht="14.4" spans="1:15">
      <c r="A142" s="28" t="s">
        <v>88</v>
      </c>
      <c r="B142" s="25">
        <v>2025110148</v>
      </c>
      <c r="C142" s="24" t="s">
        <v>388</v>
      </c>
      <c r="D142" s="26" t="s">
        <v>23</v>
      </c>
      <c r="E142" s="26" t="s">
        <v>383</v>
      </c>
      <c r="F142" s="25">
        <v>99.6667</v>
      </c>
      <c r="G142" s="25">
        <v>90.698</v>
      </c>
      <c r="H142" s="27" t="s">
        <v>347</v>
      </c>
      <c r="I142" s="25">
        <v>68.15</v>
      </c>
      <c r="J142" s="25">
        <v>100</v>
      </c>
      <c r="K142" s="25">
        <v>100</v>
      </c>
      <c r="L142" s="25">
        <v>1.2</v>
      </c>
      <c r="M142" s="25">
        <v>91.7008</v>
      </c>
      <c r="N142" s="32" t="s">
        <v>346</v>
      </c>
      <c r="O142" s="24" t="s">
        <v>20</v>
      </c>
    </row>
    <row r="143" ht="14.4" spans="1:15">
      <c r="A143" s="28" t="s">
        <v>88</v>
      </c>
      <c r="B143" s="25">
        <v>2025110149</v>
      </c>
      <c r="C143" s="24" t="s">
        <v>389</v>
      </c>
      <c r="D143" s="26" t="s">
        <v>23</v>
      </c>
      <c r="E143" s="26" t="s">
        <v>383</v>
      </c>
      <c r="F143" s="25">
        <v>100</v>
      </c>
      <c r="G143" s="25">
        <v>83.885</v>
      </c>
      <c r="H143" s="27" t="s">
        <v>390</v>
      </c>
      <c r="I143" s="25">
        <v>95.25</v>
      </c>
      <c r="J143" s="25">
        <v>100</v>
      </c>
      <c r="K143" s="25">
        <v>100</v>
      </c>
      <c r="L143" s="25">
        <v>3</v>
      </c>
      <c r="M143" s="25">
        <v>89.0648</v>
      </c>
      <c r="N143" s="32" t="s">
        <v>391</v>
      </c>
      <c r="O143" s="24" t="s">
        <v>20</v>
      </c>
    </row>
    <row r="144" ht="14.4" spans="1:15">
      <c r="A144" s="28" t="s">
        <v>88</v>
      </c>
      <c r="B144" s="25">
        <v>2025110153</v>
      </c>
      <c r="C144" s="24" t="s">
        <v>392</v>
      </c>
      <c r="D144" s="26" t="s">
        <v>23</v>
      </c>
      <c r="E144" s="26" t="s">
        <v>383</v>
      </c>
      <c r="F144" s="25">
        <v>99.6667</v>
      </c>
      <c r="G144" s="25">
        <v>87.053</v>
      </c>
      <c r="H144" s="27" t="s">
        <v>393</v>
      </c>
      <c r="I144" s="25">
        <v>90.15</v>
      </c>
      <c r="J144" s="25">
        <v>100</v>
      </c>
      <c r="K144" s="25">
        <v>100</v>
      </c>
      <c r="L144" s="25">
        <v>0.5</v>
      </c>
      <c r="M144" s="25">
        <v>89.0026</v>
      </c>
      <c r="N144" s="32" t="s">
        <v>376</v>
      </c>
      <c r="O144" s="24" t="s">
        <v>20</v>
      </c>
    </row>
    <row r="145" ht="14.4" spans="1:15">
      <c r="A145" s="28" t="s">
        <v>88</v>
      </c>
      <c r="B145" s="25">
        <v>2025110170</v>
      </c>
      <c r="C145" s="24" t="s">
        <v>394</v>
      </c>
      <c r="D145" s="26" t="s">
        <v>23</v>
      </c>
      <c r="E145" s="26" t="s">
        <v>395</v>
      </c>
      <c r="F145" s="25">
        <v>100</v>
      </c>
      <c r="G145" s="25">
        <v>86.674</v>
      </c>
      <c r="H145" s="27" t="s">
        <v>361</v>
      </c>
      <c r="I145" s="25">
        <v>90.75</v>
      </c>
      <c r="J145" s="25">
        <v>100</v>
      </c>
      <c r="K145" s="25">
        <v>100</v>
      </c>
      <c r="L145" s="25">
        <v>1.51</v>
      </c>
      <c r="M145" s="25">
        <v>89.7204</v>
      </c>
      <c r="N145" s="32" t="s">
        <v>384</v>
      </c>
      <c r="O145" s="24" t="s">
        <v>20</v>
      </c>
    </row>
    <row r="146" ht="14.4" spans="1:15">
      <c r="A146" s="28" t="s">
        <v>88</v>
      </c>
      <c r="B146" s="25">
        <v>2025110175</v>
      </c>
      <c r="C146" s="24" t="s">
        <v>396</v>
      </c>
      <c r="D146" s="26" t="s">
        <v>23</v>
      </c>
      <c r="E146" s="26" t="s">
        <v>395</v>
      </c>
      <c r="F146" s="25">
        <v>99.68</v>
      </c>
      <c r="G146" s="25">
        <v>87.591</v>
      </c>
      <c r="H146" s="27" t="s">
        <v>397</v>
      </c>
      <c r="I146" s="25">
        <v>90.1</v>
      </c>
      <c r="J146" s="25">
        <v>100</v>
      </c>
      <c r="K146" s="25">
        <v>100</v>
      </c>
      <c r="L146" s="25">
        <v>2.2</v>
      </c>
      <c r="M146" s="25">
        <v>91.1574</v>
      </c>
      <c r="N146" s="32" t="s">
        <v>373</v>
      </c>
      <c r="O146" s="24" t="s">
        <v>20</v>
      </c>
    </row>
    <row r="147" ht="14.4" spans="1:15">
      <c r="A147" s="28" t="s">
        <v>88</v>
      </c>
      <c r="B147" s="25">
        <v>2025110187</v>
      </c>
      <c r="C147" s="24" t="s">
        <v>398</v>
      </c>
      <c r="D147" s="26" t="s">
        <v>23</v>
      </c>
      <c r="E147" s="26" t="s">
        <v>395</v>
      </c>
      <c r="F147" s="25">
        <v>99.68</v>
      </c>
      <c r="G147" s="25">
        <v>87.453</v>
      </c>
      <c r="H147" s="27" t="s">
        <v>353</v>
      </c>
      <c r="I147" s="25">
        <v>81.4</v>
      </c>
      <c r="J147" s="25">
        <v>100</v>
      </c>
      <c r="K147" s="25">
        <v>100</v>
      </c>
      <c r="L147" s="25">
        <v>0.77</v>
      </c>
      <c r="M147" s="25">
        <v>89.1751</v>
      </c>
      <c r="N147" s="32" t="s">
        <v>399</v>
      </c>
      <c r="O147" s="24" t="s">
        <v>20</v>
      </c>
    </row>
    <row r="148" ht="14.4" spans="1:15">
      <c r="A148" s="28" t="s">
        <v>88</v>
      </c>
      <c r="B148" s="25">
        <v>2025110202</v>
      </c>
      <c r="C148" s="24" t="s">
        <v>400</v>
      </c>
      <c r="D148" s="26" t="s">
        <v>23</v>
      </c>
      <c r="E148" s="26" t="s">
        <v>401</v>
      </c>
      <c r="F148" s="25">
        <v>99.6667</v>
      </c>
      <c r="G148" s="25">
        <v>87.278</v>
      </c>
      <c r="H148" s="27" t="s">
        <v>402</v>
      </c>
      <c r="I148" s="25">
        <v>88.75</v>
      </c>
      <c r="J148" s="25">
        <v>100</v>
      </c>
      <c r="K148" s="25">
        <v>100</v>
      </c>
      <c r="L148" s="25">
        <v>2</v>
      </c>
      <c r="M148" s="25">
        <v>90.6238</v>
      </c>
      <c r="N148" s="32" t="s">
        <v>397</v>
      </c>
      <c r="O148" s="24" t="s">
        <v>20</v>
      </c>
    </row>
    <row r="149" ht="14.4" spans="1:15">
      <c r="A149" s="28" t="s">
        <v>88</v>
      </c>
      <c r="B149" s="25">
        <v>2025110252</v>
      </c>
      <c r="C149" s="24" t="s">
        <v>403</v>
      </c>
      <c r="D149" s="26" t="s">
        <v>23</v>
      </c>
      <c r="E149" s="26" t="s">
        <v>404</v>
      </c>
      <c r="F149" s="25">
        <v>99.6667</v>
      </c>
      <c r="G149" s="25">
        <v>86.402</v>
      </c>
      <c r="H149" s="27" t="s">
        <v>391</v>
      </c>
      <c r="I149" s="25">
        <v>83.25</v>
      </c>
      <c r="J149" s="25">
        <v>100</v>
      </c>
      <c r="K149" s="25">
        <v>100</v>
      </c>
      <c r="L149" s="25">
        <v>1.2</v>
      </c>
      <c r="M149" s="25">
        <v>88.8042</v>
      </c>
      <c r="N149" s="32" t="s">
        <v>405</v>
      </c>
      <c r="O149" s="24" t="s">
        <v>20</v>
      </c>
    </row>
    <row r="150" ht="14.4" spans="1:15">
      <c r="A150" s="28" t="s">
        <v>88</v>
      </c>
      <c r="B150" s="25">
        <v>2025110282</v>
      </c>
      <c r="C150" s="24" t="s">
        <v>406</v>
      </c>
      <c r="D150" s="26" t="s">
        <v>23</v>
      </c>
      <c r="E150" s="26" t="s">
        <v>68</v>
      </c>
      <c r="F150" s="25">
        <v>99.6667</v>
      </c>
      <c r="G150" s="25">
        <v>86.142</v>
      </c>
      <c r="H150" s="27" t="s">
        <v>407</v>
      </c>
      <c r="I150" s="25">
        <v>94.45</v>
      </c>
      <c r="J150" s="25">
        <v>100</v>
      </c>
      <c r="K150" s="25">
        <v>100</v>
      </c>
      <c r="L150" s="25">
        <v>3</v>
      </c>
      <c r="M150" s="25">
        <v>90.9432</v>
      </c>
      <c r="N150" s="32" t="s">
        <v>408</v>
      </c>
      <c r="O150" s="24" t="s">
        <v>20</v>
      </c>
    </row>
    <row r="151" ht="14.4" spans="1:15">
      <c r="A151" s="28" t="s">
        <v>88</v>
      </c>
      <c r="B151" s="25">
        <v>2025110309</v>
      </c>
      <c r="C151" s="24" t="s">
        <v>409</v>
      </c>
      <c r="D151" s="26" t="s">
        <v>23</v>
      </c>
      <c r="E151" s="26" t="s">
        <v>410</v>
      </c>
      <c r="F151" s="25">
        <v>99.6522</v>
      </c>
      <c r="G151" s="25">
        <v>85.951</v>
      </c>
      <c r="H151" s="27" t="s">
        <v>385</v>
      </c>
      <c r="I151" s="25">
        <v>95.9</v>
      </c>
      <c r="J151" s="25">
        <v>100</v>
      </c>
      <c r="K151" s="25">
        <v>100</v>
      </c>
      <c r="L151" s="25">
        <v>2.1</v>
      </c>
      <c r="M151" s="25">
        <v>89.9534</v>
      </c>
      <c r="N151" s="32" t="s">
        <v>402</v>
      </c>
      <c r="O151" s="24" t="s">
        <v>20</v>
      </c>
    </row>
    <row r="152" ht="14.4" spans="1:15">
      <c r="A152" s="28" t="s">
        <v>88</v>
      </c>
      <c r="B152" s="25">
        <v>2025110311</v>
      </c>
      <c r="C152" s="24" t="s">
        <v>411</v>
      </c>
      <c r="D152" s="26" t="s">
        <v>23</v>
      </c>
      <c r="E152" s="26" t="s">
        <v>410</v>
      </c>
      <c r="F152" s="25">
        <v>99.3043</v>
      </c>
      <c r="G152" s="25">
        <v>85.245</v>
      </c>
      <c r="H152" s="27" t="s">
        <v>412</v>
      </c>
      <c r="I152" s="25">
        <v>89.25</v>
      </c>
      <c r="J152" s="25">
        <v>100</v>
      </c>
      <c r="K152" s="25">
        <v>100</v>
      </c>
      <c r="L152" s="25">
        <v>2.48</v>
      </c>
      <c r="M152" s="25">
        <v>89.4008</v>
      </c>
      <c r="N152" s="32" t="s">
        <v>371</v>
      </c>
      <c r="O152" s="24" t="s">
        <v>20</v>
      </c>
    </row>
    <row r="153" ht="14.4" spans="1:15">
      <c r="A153" s="28" t="s">
        <v>88</v>
      </c>
      <c r="B153" s="25">
        <v>2025110332</v>
      </c>
      <c r="C153" s="24" t="s">
        <v>413</v>
      </c>
      <c r="D153" s="26" t="s">
        <v>23</v>
      </c>
      <c r="E153" s="26" t="s">
        <v>414</v>
      </c>
      <c r="F153" s="25">
        <v>99.3333</v>
      </c>
      <c r="G153" s="25">
        <v>89.121</v>
      </c>
      <c r="H153" s="27" t="s">
        <v>415</v>
      </c>
      <c r="I153" s="25">
        <v>86.9</v>
      </c>
      <c r="J153" s="25">
        <v>100</v>
      </c>
      <c r="K153" s="25">
        <v>100</v>
      </c>
      <c r="L153" s="25">
        <v>0</v>
      </c>
      <c r="M153" s="25">
        <v>90.0979</v>
      </c>
      <c r="N153" s="32" t="s">
        <v>357</v>
      </c>
      <c r="O153" s="24" t="s">
        <v>20</v>
      </c>
    </row>
    <row r="154" ht="14.4" spans="1:15">
      <c r="A154" s="28" t="s">
        <v>88</v>
      </c>
      <c r="B154" s="25">
        <v>2025110333</v>
      </c>
      <c r="C154" s="24" t="s">
        <v>416</v>
      </c>
      <c r="D154" s="26" t="s">
        <v>23</v>
      </c>
      <c r="E154" s="26" t="s">
        <v>414</v>
      </c>
      <c r="F154" s="25">
        <v>99.6667</v>
      </c>
      <c r="G154" s="25">
        <v>83.783</v>
      </c>
      <c r="H154" s="27" t="s">
        <v>417</v>
      </c>
      <c r="I154" s="25">
        <v>95.4</v>
      </c>
      <c r="J154" s="25">
        <v>100</v>
      </c>
      <c r="K154" s="25">
        <v>100</v>
      </c>
      <c r="L154" s="25">
        <v>3</v>
      </c>
      <c r="M154" s="25">
        <v>88.9856</v>
      </c>
      <c r="N154" s="32" t="s">
        <v>407</v>
      </c>
      <c r="O154" s="24" t="s">
        <v>20</v>
      </c>
    </row>
    <row r="155" ht="14.4" spans="1:15">
      <c r="A155" s="28" t="s">
        <v>88</v>
      </c>
      <c r="B155" s="25">
        <v>2025110338</v>
      </c>
      <c r="C155" s="24" t="s">
        <v>418</v>
      </c>
      <c r="D155" s="26" t="s">
        <v>23</v>
      </c>
      <c r="E155" s="26" t="s">
        <v>414</v>
      </c>
      <c r="F155" s="25">
        <v>99.6667</v>
      </c>
      <c r="G155" s="25">
        <v>83.828</v>
      </c>
      <c r="H155" s="27" t="s">
        <v>419</v>
      </c>
      <c r="I155" s="25">
        <v>93.65</v>
      </c>
      <c r="J155" s="25">
        <v>100</v>
      </c>
      <c r="K155" s="25">
        <v>100</v>
      </c>
      <c r="L155" s="25">
        <v>1.97</v>
      </c>
      <c r="M155" s="25">
        <v>87.9063</v>
      </c>
      <c r="N155" s="32" t="s">
        <v>412</v>
      </c>
      <c r="O155" s="24" t="s">
        <v>20</v>
      </c>
    </row>
    <row r="156" ht="14.4" spans="1:15">
      <c r="A156" s="28" t="s">
        <v>88</v>
      </c>
      <c r="B156" s="25">
        <v>2025110345</v>
      </c>
      <c r="C156" s="28" t="s">
        <v>420</v>
      </c>
      <c r="D156" s="26" t="s">
        <v>23</v>
      </c>
      <c r="E156" s="26" t="s">
        <v>414</v>
      </c>
      <c r="F156" s="25">
        <v>99.6667</v>
      </c>
      <c r="G156" s="25">
        <v>89.542</v>
      </c>
      <c r="H156" s="27" t="s">
        <v>421</v>
      </c>
      <c r="I156" s="25">
        <v>91</v>
      </c>
      <c r="J156" s="25">
        <v>100</v>
      </c>
      <c r="K156" s="25">
        <v>100</v>
      </c>
      <c r="L156" s="25">
        <v>0.8</v>
      </c>
      <c r="M156" s="25">
        <v>91.4607</v>
      </c>
      <c r="N156" s="32" t="s">
        <v>421</v>
      </c>
      <c r="O156" s="24" t="s">
        <v>20</v>
      </c>
    </row>
    <row r="157" ht="14.4" spans="1:15">
      <c r="A157" s="28" t="s">
        <v>88</v>
      </c>
      <c r="B157" s="25">
        <v>2025110361</v>
      </c>
      <c r="C157" s="24" t="s">
        <v>422</v>
      </c>
      <c r="D157" s="26" t="s">
        <v>23</v>
      </c>
      <c r="E157" s="26" t="s">
        <v>423</v>
      </c>
      <c r="F157" s="25">
        <v>99.6522</v>
      </c>
      <c r="G157" s="25">
        <v>87.725</v>
      </c>
      <c r="H157" s="27" t="s">
        <v>408</v>
      </c>
      <c r="I157" s="25">
        <v>92.35</v>
      </c>
      <c r="J157" s="25">
        <v>100</v>
      </c>
      <c r="K157" s="25">
        <v>100</v>
      </c>
      <c r="L157" s="25">
        <v>0</v>
      </c>
      <c r="M157" s="25">
        <v>89.1838</v>
      </c>
      <c r="N157" s="32" t="s">
        <v>393</v>
      </c>
      <c r="O157" s="24" t="s">
        <v>20</v>
      </c>
    </row>
    <row r="158" ht="14.4" spans="1:15">
      <c r="A158" s="28" t="s">
        <v>88</v>
      </c>
      <c r="B158" s="25">
        <v>2025110370</v>
      </c>
      <c r="C158" s="24" t="s">
        <v>424</v>
      </c>
      <c r="D158" s="26" t="s">
        <v>23</v>
      </c>
      <c r="E158" s="26" t="s">
        <v>423</v>
      </c>
      <c r="F158" s="25">
        <v>100</v>
      </c>
      <c r="G158" s="25">
        <v>84.285</v>
      </c>
      <c r="H158" s="27" t="s">
        <v>425</v>
      </c>
      <c r="I158" s="25">
        <v>95.25</v>
      </c>
      <c r="J158" s="25">
        <v>100</v>
      </c>
      <c r="K158" s="25">
        <v>100</v>
      </c>
      <c r="L158" s="25">
        <v>3</v>
      </c>
      <c r="M158" s="25">
        <v>89.4048</v>
      </c>
      <c r="N158" s="32" t="s">
        <v>360</v>
      </c>
      <c r="O158" s="24" t="s">
        <v>20</v>
      </c>
    </row>
    <row r="159" ht="14.4" spans="1:15">
      <c r="A159" s="28" t="s">
        <v>88</v>
      </c>
      <c r="B159" s="25">
        <v>2025110394</v>
      </c>
      <c r="C159" s="24" t="s">
        <v>426</v>
      </c>
      <c r="D159" s="26" t="s">
        <v>23</v>
      </c>
      <c r="E159" s="26" t="s">
        <v>427</v>
      </c>
      <c r="F159" s="25">
        <v>99.6364</v>
      </c>
      <c r="G159" s="25">
        <v>90.415</v>
      </c>
      <c r="H159" s="27" t="s">
        <v>374</v>
      </c>
      <c r="I159" s="25">
        <v>89.4</v>
      </c>
      <c r="J159" s="25">
        <v>100</v>
      </c>
      <c r="K159" s="25">
        <v>100</v>
      </c>
      <c r="L159" s="25">
        <v>0</v>
      </c>
      <c r="M159" s="25">
        <v>91.3228</v>
      </c>
      <c r="N159" s="32" t="s">
        <v>352</v>
      </c>
      <c r="O159" s="24" t="s">
        <v>20</v>
      </c>
    </row>
    <row r="160" ht="14.4" spans="1:15">
      <c r="A160" s="28" t="s">
        <v>88</v>
      </c>
      <c r="B160" s="25">
        <v>2025110396</v>
      </c>
      <c r="C160" s="24" t="s">
        <v>428</v>
      </c>
      <c r="D160" s="26" t="s">
        <v>23</v>
      </c>
      <c r="E160" s="26" t="s">
        <v>427</v>
      </c>
      <c r="F160" s="25">
        <v>99.2727</v>
      </c>
      <c r="G160" s="25">
        <v>88.909</v>
      </c>
      <c r="H160" s="27" t="s">
        <v>381</v>
      </c>
      <c r="I160" s="25">
        <v>93.4</v>
      </c>
      <c r="J160" s="25">
        <v>100</v>
      </c>
      <c r="K160" s="25">
        <v>100</v>
      </c>
      <c r="L160" s="25">
        <v>1.2</v>
      </c>
      <c r="M160" s="25">
        <v>91.4427</v>
      </c>
      <c r="N160" s="32" t="s">
        <v>415</v>
      </c>
      <c r="O160" s="24" t="s">
        <v>20</v>
      </c>
    </row>
    <row r="161" ht="14.4" spans="1:15">
      <c r="A161" s="28" t="s">
        <v>88</v>
      </c>
      <c r="B161" s="25">
        <v>2025110411</v>
      </c>
      <c r="C161" s="24" t="s">
        <v>429</v>
      </c>
      <c r="D161" s="26" t="s">
        <v>23</v>
      </c>
      <c r="E161" s="26" t="s">
        <v>430</v>
      </c>
      <c r="F161" s="25">
        <v>99.2727</v>
      </c>
      <c r="G161" s="25">
        <v>85.185</v>
      </c>
      <c r="H161" s="27" t="s">
        <v>431</v>
      </c>
      <c r="I161" s="25">
        <v>89.65</v>
      </c>
      <c r="J161" s="25">
        <v>100</v>
      </c>
      <c r="K161" s="25">
        <v>100</v>
      </c>
      <c r="L161" s="25">
        <v>1.2</v>
      </c>
      <c r="M161" s="25">
        <v>88.0898</v>
      </c>
      <c r="N161" s="32" t="s">
        <v>432</v>
      </c>
      <c r="O161" s="24" t="s">
        <v>20</v>
      </c>
    </row>
    <row r="162" ht="14.4" spans="1:15">
      <c r="A162" s="28" t="s">
        <v>88</v>
      </c>
      <c r="B162" s="25">
        <v>2025110431</v>
      </c>
      <c r="C162" s="24" t="s">
        <v>433</v>
      </c>
      <c r="D162" s="26" t="s">
        <v>71</v>
      </c>
      <c r="E162" s="26" t="s">
        <v>72</v>
      </c>
      <c r="F162" s="25">
        <v>99.4286</v>
      </c>
      <c r="G162" s="25">
        <v>88.858</v>
      </c>
      <c r="H162" s="27" t="s">
        <v>434</v>
      </c>
      <c r="I162" s="25">
        <v>80.05</v>
      </c>
      <c r="J162" s="25">
        <v>100</v>
      </c>
      <c r="K162" s="25">
        <v>100</v>
      </c>
      <c r="L162" s="25">
        <v>1.2</v>
      </c>
      <c r="M162" s="25">
        <v>90.7318</v>
      </c>
      <c r="N162" s="32" t="s">
        <v>434</v>
      </c>
      <c r="O162" s="24" t="s">
        <v>20</v>
      </c>
    </row>
    <row r="163" ht="14.4" spans="1:15">
      <c r="A163" s="28" t="s">
        <v>88</v>
      </c>
      <c r="B163" s="25">
        <v>2025110438</v>
      </c>
      <c r="C163" s="24" t="s">
        <v>435</v>
      </c>
      <c r="D163" s="26" t="s">
        <v>71</v>
      </c>
      <c r="E163" s="26" t="s">
        <v>72</v>
      </c>
      <c r="F163" s="25">
        <v>99.4286</v>
      </c>
      <c r="G163" s="25">
        <v>89.977</v>
      </c>
      <c r="H163" s="27" t="s">
        <v>436</v>
      </c>
      <c r="I163" s="25">
        <v>92.75</v>
      </c>
      <c r="J163" s="25">
        <v>100</v>
      </c>
      <c r="K163" s="25">
        <v>100</v>
      </c>
      <c r="L163" s="25">
        <v>0.9</v>
      </c>
      <c r="M163" s="25">
        <v>92.018</v>
      </c>
      <c r="N163" s="32" t="s">
        <v>436</v>
      </c>
      <c r="O163" s="24" t="s">
        <v>20</v>
      </c>
    </row>
    <row r="164" ht="14.4" spans="1:15">
      <c r="A164" s="28" t="s">
        <v>88</v>
      </c>
      <c r="B164" s="25">
        <v>2025110443</v>
      </c>
      <c r="C164" s="24" t="s">
        <v>437</v>
      </c>
      <c r="D164" s="26" t="s">
        <v>71</v>
      </c>
      <c r="E164" s="26" t="s">
        <v>72</v>
      </c>
      <c r="F164" s="25">
        <v>99.4286</v>
      </c>
      <c r="G164" s="25">
        <v>90.458</v>
      </c>
      <c r="H164" s="27" t="s">
        <v>81</v>
      </c>
      <c r="I164" s="25">
        <v>88.7</v>
      </c>
      <c r="J164" s="25">
        <v>100</v>
      </c>
      <c r="K164" s="25">
        <v>100</v>
      </c>
      <c r="L164" s="25">
        <v>0</v>
      </c>
      <c r="M164" s="25">
        <v>91.3243</v>
      </c>
      <c r="N164" s="32" t="s">
        <v>438</v>
      </c>
      <c r="O164" s="24" t="s">
        <v>20</v>
      </c>
    </row>
    <row r="165" ht="14.4" spans="1:15">
      <c r="A165" s="28" t="s">
        <v>88</v>
      </c>
      <c r="B165" s="25">
        <v>2025110447</v>
      </c>
      <c r="C165" s="24" t="s">
        <v>439</v>
      </c>
      <c r="D165" s="26" t="s">
        <v>71</v>
      </c>
      <c r="E165" s="26" t="s">
        <v>72</v>
      </c>
      <c r="F165" s="25">
        <v>99.4286</v>
      </c>
      <c r="G165" s="25">
        <v>88.937</v>
      </c>
      <c r="H165" s="27" t="s">
        <v>438</v>
      </c>
      <c r="I165" s="25">
        <v>93.85</v>
      </c>
      <c r="J165" s="25">
        <v>100</v>
      </c>
      <c r="K165" s="25">
        <v>100</v>
      </c>
      <c r="L165" s="25">
        <v>1.2</v>
      </c>
      <c r="M165" s="25">
        <v>91.489</v>
      </c>
      <c r="N165" s="32" t="s">
        <v>440</v>
      </c>
      <c r="O165" s="24" t="s">
        <v>20</v>
      </c>
    </row>
    <row r="166" ht="14.4" spans="1:15">
      <c r="A166" s="28" t="s">
        <v>88</v>
      </c>
      <c r="B166" s="25">
        <v>2025110474</v>
      </c>
      <c r="C166" s="24" t="s">
        <v>441</v>
      </c>
      <c r="D166" s="26" t="s">
        <v>71</v>
      </c>
      <c r="E166" s="26" t="s">
        <v>442</v>
      </c>
      <c r="F166" s="25">
        <v>99.1111</v>
      </c>
      <c r="G166" s="25">
        <v>88.09</v>
      </c>
      <c r="H166" s="27" t="s">
        <v>443</v>
      </c>
      <c r="I166" s="25">
        <v>90.4</v>
      </c>
      <c r="J166" s="25">
        <v>100</v>
      </c>
      <c r="K166" s="25">
        <v>100</v>
      </c>
      <c r="L166" s="25">
        <v>3</v>
      </c>
      <c r="M166" s="25">
        <v>92.3965</v>
      </c>
      <c r="N166" s="32" t="s">
        <v>81</v>
      </c>
      <c r="O166" s="24" t="s">
        <v>20</v>
      </c>
    </row>
    <row r="167" ht="14.4" spans="1:15">
      <c r="A167" s="28" t="s">
        <v>88</v>
      </c>
      <c r="B167" s="25">
        <v>2025110512</v>
      </c>
      <c r="C167" s="24" t="s">
        <v>444</v>
      </c>
      <c r="D167" s="26" t="s">
        <v>35</v>
      </c>
      <c r="E167" s="26" t="s">
        <v>445</v>
      </c>
      <c r="F167" s="25">
        <v>99.7143</v>
      </c>
      <c r="G167" s="25">
        <v>84.128</v>
      </c>
      <c r="H167" s="27" t="s">
        <v>446</v>
      </c>
      <c r="I167" s="25">
        <v>93.85</v>
      </c>
      <c r="J167" s="25">
        <v>100</v>
      </c>
      <c r="K167" s="25">
        <v>100</v>
      </c>
      <c r="L167" s="25">
        <v>3</v>
      </c>
      <c r="M167" s="25">
        <v>89.2013</v>
      </c>
      <c r="N167" s="32" t="s">
        <v>447</v>
      </c>
      <c r="O167" s="24" t="s">
        <v>20</v>
      </c>
    </row>
    <row r="168" ht="14.4" spans="1:15">
      <c r="A168" s="28" t="s">
        <v>88</v>
      </c>
      <c r="B168" s="25">
        <v>2025110531</v>
      </c>
      <c r="C168" s="24" t="s">
        <v>448</v>
      </c>
      <c r="D168" s="26" t="s">
        <v>35</v>
      </c>
      <c r="E168" s="26" t="s">
        <v>75</v>
      </c>
      <c r="F168" s="25">
        <v>100</v>
      </c>
      <c r="G168" s="25">
        <v>89.821</v>
      </c>
      <c r="H168" s="27" t="s">
        <v>449</v>
      </c>
      <c r="I168" s="25">
        <v>86.5</v>
      </c>
      <c r="J168" s="25">
        <v>100</v>
      </c>
      <c r="K168" s="25">
        <v>100</v>
      </c>
      <c r="L168" s="25">
        <v>3</v>
      </c>
      <c r="M168" s="25">
        <v>93.6729</v>
      </c>
      <c r="N168" s="32" t="s">
        <v>449</v>
      </c>
      <c r="O168" s="24" t="s">
        <v>20</v>
      </c>
    </row>
    <row r="169" ht="14.4" spans="1:15">
      <c r="A169" s="28" t="s">
        <v>88</v>
      </c>
      <c r="B169" s="25">
        <v>2025110535</v>
      </c>
      <c r="C169" s="24" t="s">
        <v>450</v>
      </c>
      <c r="D169" s="26" t="s">
        <v>35</v>
      </c>
      <c r="E169" s="26" t="s">
        <v>75</v>
      </c>
      <c r="F169" s="25">
        <v>99.1111</v>
      </c>
      <c r="G169" s="25">
        <v>88.3</v>
      </c>
      <c r="H169" s="27" t="s">
        <v>451</v>
      </c>
      <c r="I169" s="25">
        <v>83.45</v>
      </c>
      <c r="J169" s="25">
        <v>100</v>
      </c>
      <c r="K169" s="25">
        <v>100</v>
      </c>
      <c r="L169" s="25">
        <v>0</v>
      </c>
      <c r="M169" s="25">
        <v>89.2275</v>
      </c>
      <c r="N169" s="32" t="s">
        <v>451</v>
      </c>
      <c r="O169" s="24" t="s">
        <v>20</v>
      </c>
    </row>
    <row r="170" ht="14.4" spans="1:15">
      <c r="A170" s="28" t="s">
        <v>88</v>
      </c>
      <c r="B170" s="25">
        <v>2025110537</v>
      </c>
      <c r="C170" s="24" t="s">
        <v>452</v>
      </c>
      <c r="D170" s="26" t="s">
        <v>35</v>
      </c>
      <c r="E170" s="26" t="s">
        <v>75</v>
      </c>
      <c r="F170" s="25">
        <v>99.4074</v>
      </c>
      <c r="G170" s="25">
        <v>86.649</v>
      </c>
      <c r="H170" s="27" t="s">
        <v>447</v>
      </c>
      <c r="I170" s="25">
        <v>87.75</v>
      </c>
      <c r="J170" s="25">
        <v>100</v>
      </c>
      <c r="K170" s="25">
        <v>100</v>
      </c>
      <c r="L170" s="25">
        <v>0.6</v>
      </c>
      <c r="M170" s="25">
        <v>88.6392</v>
      </c>
      <c r="N170" s="32" t="s">
        <v>453</v>
      </c>
      <c r="O170" s="24" t="s">
        <v>20</v>
      </c>
    </row>
    <row r="171" ht="14.4" spans="1:15">
      <c r="A171" s="28" t="s">
        <v>88</v>
      </c>
      <c r="B171" s="25">
        <v>2025110551</v>
      </c>
      <c r="C171" s="24" t="s">
        <v>454</v>
      </c>
      <c r="D171" s="26" t="s">
        <v>35</v>
      </c>
      <c r="E171" s="26" t="s">
        <v>75</v>
      </c>
      <c r="F171" s="25">
        <v>99.4074</v>
      </c>
      <c r="G171" s="25">
        <v>91.458</v>
      </c>
      <c r="H171" s="27" t="s">
        <v>455</v>
      </c>
      <c r="I171" s="25">
        <v>95.9</v>
      </c>
      <c r="J171" s="25">
        <v>100</v>
      </c>
      <c r="K171" s="25">
        <v>100</v>
      </c>
      <c r="L171" s="25">
        <v>2.295</v>
      </c>
      <c r="M171" s="25">
        <v>94.8293</v>
      </c>
      <c r="N171" s="32" t="s">
        <v>455</v>
      </c>
      <c r="O171" s="24" t="s">
        <v>20</v>
      </c>
    </row>
    <row r="172" ht="14.4" spans="1:15">
      <c r="A172" s="28" t="s">
        <v>88</v>
      </c>
      <c r="B172" s="25">
        <v>2025110564</v>
      </c>
      <c r="C172" s="24" t="s">
        <v>456</v>
      </c>
      <c r="D172" s="26" t="s">
        <v>39</v>
      </c>
      <c r="E172" s="26" t="s">
        <v>78</v>
      </c>
      <c r="F172" s="25">
        <v>99.7037</v>
      </c>
      <c r="G172" s="25">
        <v>88.545</v>
      </c>
      <c r="H172" s="27" t="s">
        <v>325</v>
      </c>
      <c r="I172" s="25">
        <v>79</v>
      </c>
      <c r="J172" s="25">
        <v>100</v>
      </c>
      <c r="K172" s="25">
        <v>100</v>
      </c>
      <c r="L172" s="25">
        <v>0</v>
      </c>
      <c r="M172" s="25">
        <v>89.2133</v>
      </c>
      <c r="N172" s="32" t="s">
        <v>327</v>
      </c>
      <c r="O172" s="24" t="s">
        <v>20</v>
      </c>
    </row>
    <row r="173" ht="14.4" spans="1:15">
      <c r="A173" s="28" t="s">
        <v>88</v>
      </c>
      <c r="B173" s="25">
        <v>2025110567</v>
      </c>
      <c r="C173" s="24" t="s">
        <v>457</v>
      </c>
      <c r="D173" s="26" t="s">
        <v>39</v>
      </c>
      <c r="E173" s="26" t="s">
        <v>78</v>
      </c>
      <c r="F173" s="25">
        <v>99.4074</v>
      </c>
      <c r="G173" s="25">
        <v>83.681</v>
      </c>
      <c r="H173" s="27" t="s">
        <v>334</v>
      </c>
      <c r="I173" s="25">
        <v>80.85</v>
      </c>
      <c r="J173" s="25">
        <v>100</v>
      </c>
      <c r="K173" s="25">
        <v>100</v>
      </c>
      <c r="L173" s="25">
        <v>2.4</v>
      </c>
      <c r="M173" s="25">
        <v>87.5714</v>
      </c>
      <c r="N173" s="32" t="s">
        <v>328</v>
      </c>
      <c r="O173" s="24" t="s">
        <v>20</v>
      </c>
    </row>
    <row r="174" ht="14.4" spans="1:15">
      <c r="A174" s="28" t="s">
        <v>88</v>
      </c>
      <c r="B174" s="25">
        <v>2025110575</v>
      </c>
      <c r="C174" s="24" t="s">
        <v>458</v>
      </c>
      <c r="D174" s="26" t="s">
        <v>39</v>
      </c>
      <c r="E174" s="26" t="s">
        <v>78</v>
      </c>
      <c r="F174" s="25">
        <v>99.1111</v>
      </c>
      <c r="G174" s="25">
        <v>86.304</v>
      </c>
      <c r="H174" s="27" t="s">
        <v>327</v>
      </c>
      <c r="I174" s="25">
        <v>92.45</v>
      </c>
      <c r="J174" s="25">
        <v>100</v>
      </c>
      <c r="K174" s="25">
        <v>100</v>
      </c>
      <c r="L174" s="25">
        <v>1.6</v>
      </c>
      <c r="M174" s="25">
        <v>89.5809</v>
      </c>
      <c r="N174" s="32" t="s">
        <v>325</v>
      </c>
      <c r="O174" s="24" t="s">
        <v>20</v>
      </c>
    </row>
    <row r="175" ht="14.4" spans="1:15">
      <c r="A175" s="28" t="s">
        <v>88</v>
      </c>
      <c r="B175" s="25">
        <v>2025110583</v>
      </c>
      <c r="C175" s="24" t="s">
        <v>459</v>
      </c>
      <c r="D175" s="26" t="s">
        <v>39</v>
      </c>
      <c r="E175" s="26" t="s">
        <v>460</v>
      </c>
      <c r="F175" s="25">
        <v>100</v>
      </c>
      <c r="G175" s="25">
        <v>83.37</v>
      </c>
      <c r="H175" s="27" t="s">
        <v>330</v>
      </c>
      <c r="I175" s="25">
        <v>85.2</v>
      </c>
      <c r="J175" s="25">
        <v>100</v>
      </c>
      <c r="K175" s="25">
        <v>100</v>
      </c>
      <c r="L175" s="25">
        <v>2</v>
      </c>
      <c r="M175" s="25">
        <v>87.1245</v>
      </c>
      <c r="N175" s="32" t="s">
        <v>334</v>
      </c>
      <c r="O175" s="24" t="s">
        <v>20</v>
      </c>
    </row>
    <row r="176" ht="14.4" spans="1:15">
      <c r="A176" s="28" t="s">
        <v>88</v>
      </c>
      <c r="B176" s="25">
        <v>2025110622</v>
      </c>
      <c r="C176" s="24" t="s">
        <v>461</v>
      </c>
      <c r="D176" s="26" t="s">
        <v>17</v>
      </c>
      <c r="E176" s="26" t="s">
        <v>80</v>
      </c>
      <c r="F176" s="25">
        <v>100</v>
      </c>
      <c r="G176" s="25">
        <v>85.562</v>
      </c>
      <c r="H176" s="27" t="s">
        <v>436</v>
      </c>
      <c r="I176" s="25">
        <v>90.5</v>
      </c>
      <c r="J176" s="25">
        <v>100</v>
      </c>
      <c r="K176" s="25">
        <v>100</v>
      </c>
      <c r="L176" s="25">
        <v>0</v>
      </c>
      <c r="M176" s="25">
        <v>87.2527</v>
      </c>
      <c r="N176" s="32" t="s">
        <v>438</v>
      </c>
      <c r="O176" s="24" t="s">
        <v>20</v>
      </c>
    </row>
    <row r="177" ht="14.4" spans="1:15">
      <c r="A177" s="28" t="s">
        <v>88</v>
      </c>
      <c r="B177" s="25">
        <v>2025110636</v>
      </c>
      <c r="C177" s="24" t="s">
        <v>462</v>
      </c>
      <c r="D177" s="26" t="s">
        <v>17</v>
      </c>
      <c r="E177" s="26" t="s">
        <v>80</v>
      </c>
      <c r="F177" s="25">
        <v>100</v>
      </c>
      <c r="G177" s="25">
        <v>84.511</v>
      </c>
      <c r="H177" s="27" t="s">
        <v>438</v>
      </c>
      <c r="I177" s="25">
        <v>93</v>
      </c>
      <c r="J177" s="25">
        <v>100</v>
      </c>
      <c r="K177" s="25">
        <v>100</v>
      </c>
      <c r="L177" s="25">
        <v>1.335</v>
      </c>
      <c r="M177" s="25">
        <v>87.8194</v>
      </c>
      <c r="N177" s="32" t="s">
        <v>440</v>
      </c>
      <c r="O177" s="24" t="s">
        <v>20</v>
      </c>
    </row>
    <row r="178" ht="14.4" spans="1:15">
      <c r="A178" s="28" t="s">
        <v>88</v>
      </c>
      <c r="B178" s="25">
        <v>2025110664</v>
      </c>
      <c r="C178" s="24" t="s">
        <v>463</v>
      </c>
      <c r="D178" s="26" t="s">
        <v>17</v>
      </c>
      <c r="E178" s="26" t="s">
        <v>464</v>
      </c>
      <c r="F178" s="25">
        <v>100</v>
      </c>
      <c r="G178" s="25">
        <v>85.083</v>
      </c>
      <c r="H178" s="27" t="s">
        <v>440</v>
      </c>
      <c r="I178" s="25">
        <v>87.55</v>
      </c>
      <c r="J178" s="25">
        <v>100</v>
      </c>
      <c r="K178" s="25">
        <v>100</v>
      </c>
      <c r="L178" s="25">
        <v>1.97</v>
      </c>
      <c r="M178" s="25">
        <v>88.6681</v>
      </c>
      <c r="N178" s="32" t="s">
        <v>436</v>
      </c>
      <c r="O178" s="24" t="s">
        <v>20</v>
      </c>
    </row>
    <row r="179" ht="14.4" spans="1:15">
      <c r="A179" s="28" t="s">
        <v>88</v>
      </c>
      <c r="B179" s="25">
        <v>2025110672</v>
      </c>
      <c r="C179" s="24" t="s">
        <v>465</v>
      </c>
      <c r="D179" s="26" t="s">
        <v>17</v>
      </c>
      <c r="E179" s="26" t="s">
        <v>464</v>
      </c>
      <c r="F179" s="25">
        <v>100</v>
      </c>
      <c r="G179" s="25">
        <v>87.828</v>
      </c>
      <c r="H179" s="27" t="s">
        <v>73</v>
      </c>
      <c r="I179" s="25">
        <v>88.05</v>
      </c>
      <c r="J179" s="25">
        <v>100</v>
      </c>
      <c r="K179" s="25">
        <v>100</v>
      </c>
      <c r="L179" s="25">
        <v>0</v>
      </c>
      <c r="M179" s="25">
        <v>89.0563</v>
      </c>
      <c r="N179" s="32" t="s">
        <v>81</v>
      </c>
      <c r="O179" s="24" t="s">
        <v>20</v>
      </c>
    </row>
    <row r="180" ht="14.4" spans="1:15">
      <c r="A180" s="28" t="s">
        <v>88</v>
      </c>
      <c r="B180" s="25">
        <v>2025110687</v>
      </c>
      <c r="C180" s="24" t="s">
        <v>466</v>
      </c>
      <c r="D180" s="26" t="s">
        <v>43</v>
      </c>
      <c r="E180" s="26" t="s">
        <v>83</v>
      </c>
      <c r="F180" s="25">
        <v>99.6923</v>
      </c>
      <c r="G180" s="25">
        <v>84.808</v>
      </c>
      <c r="H180" s="27" t="s">
        <v>467</v>
      </c>
      <c r="I180" s="25">
        <v>89.75</v>
      </c>
      <c r="J180" s="25">
        <v>100</v>
      </c>
      <c r="K180" s="25">
        <v>100</v>
      </c>
      <c r="L180" s="25">
        <v>3</v>
      </c>
      <c r="M180" s="25">
        <v>89.5743</v>
      </c>
      <c r="N180" s="32" t="s">
        <v>468</v>
      </c>
      <c r="O180" s="24" t="s">
        <v>20</v>
      </c>
    </row>
    <row r="181" ht="14.4" spans="1:15">
      <c r="A181" s="24" t="s">
        <v>469</v>
      </c>
      <c r="B181" s="25">
        <v>2023110010</v>
      </c>
      <c r="C181" s="24" t="s">
        <v>470</v>
      </c>
      <c r="D181" s="26" t="s">
        <v>23</v>
      </c>
      <c r="E181" s="26" t="s">
        <v>90</v>
      </c>
      <c r="F181" s="25">
        <v>100</v>
      </c>
      <c r="G181" s="25">
        <v>81.729</v>
      </c>
      <c r="H181" s="27" t="s">
        <v>471</v>
      </c>
      <c r="I181" s="25">
        <v>83.5</v>
      </c>
      <c r="J181" s="25">
        <v>100</v>
      </c>
      <c r="K181" s="25">
        <v>100</v>
      </c>
      <c r="L181" s="25">
        <v>0.77</v>
      </c>
      <c r="M181" s="25">
        <v>84.4147</v>
      </c>
      <c r="N181" s="32" t="s">
        <v>472</v>
      </c>
      <c r="O181" s="24" t="s">
        <v>20</v>
      </c>
    </row>
    <row r="182" ht="14.4" spans="1:15">
      <c r="A182" s="24" t="s">
        <v>469</v>
      </c>
      <c r="B182" s="25">
        <v>2023110020</v>
      </c>
      <c r="C182" s="24" t="s">
        <v>473</v>
      </c>
      <c r="D182" s="26" t="s">
        <v>23</v>
      </c>
      <c r="E182" s="26" t="s">
        <v>90</v>
      </c>
      <c r="F182" s="25">
        <v>100</v>
      </c>
      <c r="G182" s="25">
        <v>86.674</v>
      </c>
      <c r="H182" s="27" t="s">
        <v>474</v>
      </c>
      <c r="I182" s="25">
        <v>80.6</v>
      </c>
      <c r="J182" s="25">
        <v>100</v>
      </c>
      <c r="K182" s="25">
        <v>100</v>
      </c>
      <c r="L182" s="25">
        <v>0.935</v>
      </c>
      <c r="M182" s="25">
        <v>88.6379</v>
      </c>
      <c r="N182" s="32" t="s">
        <v>475</v>
      </c>
      <c r="O182" s="24" t="s">
        <v>20</v>
      </c>
    </row>
    <row r="183" ht="14.4" spans="1:15">
      <c r="A183" s="46" t="s">
        <v>469</v>
      </c>
      <c r="B183" s="25">
        <v>2023110050</v>
      </c>
      <c r="C183" s="24" t="s">
        <v>476</v>
      </c>
      <c r="D183" s="26" t="s">
        <v>28</v>
      </c>
      <c r="E183" s="26" t="s">
        <v>29</v>
      </c>
      <c r="F183" s="25">
        <v>100</v>
      </c>
      <c r="G183" s="25">
        <v>84.6</v>
      </c>
      <c r="H183" s="27" t="s">
        <v>477</v>
      </c>
      <c r="I183" s="25">
        <v>86</v>
      </c>
      <c r="J183" s="25">
        <v>100</v>
      </c>
      <c r="K183" s="25">
        <v>100</v>
      </c>
      <c r="L183" s="25">
        <v>3</v>
      </c>
      <c r="M183" s="25">
        <v>89.21</v>
      </c>
      <c r="N183" s="32" t="s">
        <v>478</v>
      </c>
      <c r="O183" s="47" t="s">
        <v>479</v>
      </c>
    </row>
    <row r="184" ht="14.4" spans="1:15">
      <c r="A184" s="24" t="s">
        <v>469</v>
      </c>
      <c r="B184" s="25">
        <v>2023110058</v>
      </c>
      <c r="C184" s="24" t="s">
        <v>480</v>
      </c>
      <c r="D184" s="26" t="s">
        <v>23</v>
      </c>
      <c r="E184" s="26" t="s">
        <v>481</v>
      </c>
      <c r="F184" s="25">
        <v>100</v>
      </c>
      <c r="G184" s="25">
        <v>78.889</v>
      </c>
      <c r="H184" s="27" t="s">
        <v>482</v>
      </c>
      <c r="I184" s="25">
        <v>88.4</v>
      </c>
      <c r="J184" s="25">
        <v>100</v>
      </c>
      <c r="K184" s="25">
        <v>100</v>
      </c>
      <c r="L184" s="25">
        <v>0</v>
      </c>
      <c r="M184" s="25">
        <v>81.4757</v>
      </c>
      <c r="N184" s="32" t="s">
        <v>483</v>
      </c>
      <c r="O184" s="24" t="s">
        <v>20</v>
      </c>
    </row>
    <row r="185" ht="14.4" spans="1:15">
      <c r="A185" s="46" t="s">
        <v>469</v>
      </c>
      <c r="B185" s="25">
        <v>2023110059</v>
      </c>
      <c r="C185" s="24" t="s">
        <v>484</v>
      </c>
      <c r="D185" s="26" t="s">
        <v>23</v>
      </c>
      <c r="E185" s="26" t="s">
        <v>481</v>
      </c>
      <c r="F185" s="25">
        <v>100</v>
      </c>
      <c r="G185" s="25">
        <v>85.359</v>
      </c>
      <c r="H185" s="27" t="s">
        <v>485</v>
      </c>
      <c r="I185" s="25">
        <v>91.95</v>
      </c>
      <c r="J185" s="25">
        <v>100</v>
      </c>
      <c r="K185" s="25">
        <v>60</v>
      </c>
      <c r="L185" s="25">
        <v>0</v>
      </c>
      <c r="M185" s="25">
        <v>85.1527</v>
      </c>
      <c r="N185" s="32" t="s">
        <v>486</v>
      </c>
      <c r="O185" s="47" t="s">
        <v>479</v>
      </c>
    </row>
    <row r="186" ht="14.4" spans="1:15">
      <c r="A186" s="24" t="s">
        <v>469</v>
      </c>
      <c r="B186" s="25">
        <v>2023110069</v>
      </c>
      <c r="C186" s="24" t="s">
        <v>487</v>
      </c>
      <c r="D186" s="26" t="s">
        <v>23</v>
      </c>
      <c r="E186" s="26" t="s">
        <v>100</v>
      </c>
      <c r="F186" s="25">
        <v>100</v>
      </c>
      <c r="G186" s="25">
        <v>83.311</v>
      </c>
      <c r="H186" s="27" t="s">
        <v>488</v>
      </c>
      <c r="I186" s="25">
        <v>84.55</v>
      </c>
      <c r="J186" s="25">
        <v>100</v>
      </c>
      <c r="K186" s="25">
        <v>100</v>
      </c>
      <c r="L186" s="25">
        <v>2.435</v>
      </c>
      <c r="M186" s="25">
        <v>87.4769</v>
      </c>
      <c r="N186" s="32" t="s">
        <v>489</v>
      </c>
      <c r="O186" s="24" t="s">
        <v>20</v>
      </c>
    </row>
    <row r="187" ht="14.4" spans="1:15">
      <c r="A187" s="46" t="s">
        <v>469</v>
      </c>
      <c r="B187" s="25">
        <v>2023110072</v>
      </c>
      <c r="C187" s="24" t="s">
        <v>490</v>
      </c>
      <c r="D187" s="26" t="s">
        <v>23</v>
      </c>
      <c r="E187" s="26" t="s">
        <v>100</v>
      </c>
      <c r="F187" s="25">
        <v>100</v>
      </c>
      <c r="G187" s="25">
        <v>84.318</v>
      </c>
      <c r="H187" s="27" t="s">
        <v>491</v>
      </c>
      <c r="I187" s="25">
        <v>73.65</v>
      </c>
      <c r="J187" s="25">
        <v>100</v>
      </c>
      <c r="K187" s="25">
        <v>100</v>
      </c>
      <c r="L187" s="25">
        <v>2.6</v>
      </c>
      <c r="M187" s="25">
        <v>87.9528</v>
      </c>
      <c r="N187" s="32" t="s">
        <v>492</v>
      </c>
      <c r="O187" s="47" t="s">
        <v>479</v>
      </c>
    </row>
    <row r="188" ht="14.4" spans="1:15">
      <c r="A188" s="46" t="s">
        <v>469</v>
      </c>
      <c r="B188" s="25">
        <v>2023110081</v>
      </c>
      <c r="C188" s="24" t="s">
        <v>493</v>
      </c>
      <c r="D188" s="26" t="s">
        <v>23</v>
      </c>
      <c r="E188" s="26" t="s">
        <v>100</v>
      </c>
      <c r="F188" s="25">
        <v>100</v>
      </c>
      <c r="G188" s="25">
        <v>81.268</v>
      </c>
      <c r="H188" s="27" t="s">
        <v>494</v>
      </c>
      <c r="I188" s="25">
        <v>90.7</v>
      </c>
      <c r="J188" s="25">
        <v>100</v>
      </c>
      <c r="K188" s="25">
        <v>100</v>
      </c>
      <c r="L188" s="25">
        <v>0.77</v>
      </c>
      <c r="M188" s="25">
        <v>84.3828</v>
      </c>
      <c r="N188" s="32" t="s">
        <v>495</v>
      </c>
      <c r="O188" s="47" t="s">
        <v>479</v>
      </c>
    </row>
    <row r="189" ht="14.4" spans="1:15">
      <c r="A189" s="24" t="s">
        <v>469</v>
      </c>
      <c r="B189" s="25">
        <v>2023110082</v>
      </c>
      <c r="C189" s="24" t="s">
        <v>496</v>
      </c>
      <c r="D189" s="26" t="s">
        <v>23</v>
      </c>
      <c r="E189" s="26" t="s">
        <v>100</v>
      </c>
      <c r="F189" s="25">
        <v>100</v>
      </c>
      <c r="G189" s="25">
        <v>85.581</v>
      </c>
      <c r="H189" s="27" t="s">
        <v>497</v>
      </c>
      <c r="I189" s="25">
        <v>85.35</v>
      </c>
      <c r="J189" s="25">
        <v>100</v>
      </c>
      <c r="K189" s="25">
        <v>100</v>
      </c>
      <c r="L189" s="25">
        <v>2.06</v>
      </c>
      <c r="M189" s="25">
        <v>89.0714</v>
      </c>
      <c r="N189" s="32" t="s">
        <v>498</v>
      </c>
      <c r="O189" s="24" t="s">
        <v>20</v>
      </c>
    </row>
    <row r="190" ht="14.4" spans="1:15">
      <c r="A190" s="46" t="s">
        <v>469</v>
      </c>
      <c r="B190" s="25">
        <v>2023110085</v>
      </c>
      <c r="C190" s="24" t="s">
        <v>499</v>
      </c>
      <c r="D190" s="26" t="s">
        <v>23</v>
      </c>
      <c r="E190" s="26" t="s">
        <v>100</v>
      </c>
      <c r="F190" s="25">
        <v>100</v>
      </c>
      <c r="G190" s="25">
        <v>83.884</v>
      </c>
      <c r="H190" s="27" t="s">
        <v>500</v>
      </c>
      <c r="I190" s="25">
        <v>79</v>
      </c>
      <c r="J190" s="25">
        <v>100</v>
      </c>
      <c r="K190" s="25">
        <v>100</v>
      </c>
      <c r="L190" s="25">
        <v>0</v>
      </c>
      <c r="M190" s="25">
        <v>85.2514</v>
      </c>
      <c r="N190" s="32" t="s">
        <v>501</v>
      </c>
      <c r="O190" s="47" t="s">
        <v>479</v>
      </c>
    </row>
    <row r="191" ht="14.4" spans="1:15">
      <c r="A191" s="24" t="s">
        <v>469</v>
      </c>
      <c r="B191" s="25">
        <v>2023110100</v>
      </c>
      <c r="C191" s="24" t="s">
        <v>502</v>
      </c>
      <c r="D191" s="26" t="s">
        <v>23</v>
      </c>
      <c r="E191" s="26" t="s">
        <v>503</v>
      </c>
      <c r="F191" s="25">
        <v>100</v>
      </c>
      <c r="G191" s="25">
        <v>84.714</v>
      </c>
      <c r="H191" s="27" t="s">
        <v>504</v>
      </c>
      <c r="I191" s="25">
        <v>93.75</v>
      </c>
      <c r="J191" s="25">
        <v>100</v>
      </c>
      <c r="K191" s="25">
        <v>100</v>
      </c>
      <c r="L191" s="25">
        <v>1.37</v>
      </c>
      <c r="M191" s="25">
        <v>88.0644</v>
      </c>
      <c r="N191" s="32" t="s">
        <v>505</v>
      </c>
      <c r="O191" s="24" t="s">
        <v>20</v>
      </c>
    </row>
    <row r="192" ht="14.4" spans="1:15">
      <c r="A192" s="46" t="s">
        <v>469</v>
      </c>
      <c r="B192" s="25">
        <v>2023110110</v>
      </c>
      <c r="C192" s="24" t="s">
        <v>506</v>
      </c>
      <c r="D192" s="26" t="s">
        <v>23</v>
      </c>
      <c r="E192" s="26" t="s">
        <v>503</v>
      </c>
      <c r="F192" s="25">
        <v>100</v>
      </c>
      <c r="G192" s="25">
        <v>86.902</v>
      </c>
      <c r="H192" s="27" t="s">
        <v>507</v>
      </c>
      <c r="I192" s="25">
        <v>89.25</v>
      </c>
      <c r="J192" s="25">
        <v>100</v>
      </c>
      <c r="K192" s="25">
        <v>100</v>
      </c>
      <c r="L192" s="25">
        <v>0.935</v>
      </c>
      <c r="M192" s="25">
        <v>89.2642</v>
      </c>
      <c r="N192" s="32" t="s">
        <v>474</v>
      </c>
      <c r="O192" s="47" t="s">
        <v>479</v>
      </c>
    </row>
    <row r="193" ht="14.4" spans="1:15">
      <c r="A193" s="24" t="s">
        <v>469</v>
      </c>
      <c r="B193" s="25">
        <v>2023110139</v>
      </c>
      <c r="C193" s="24" t="s">
        <v>508</v>
      </c>
      <c r="D193" s="26" t="s">
        <v>23</v>
      </c>
      <c r="E193" s="26" t="s">
        <v>107</v>
      </c>
      <c r="F193" s="25">
        <v>100</v>
      </c>
      <c r="G193" s="25">
        <v>84.933</v>
      </c>
      <c r="H193" s="27" t="s">
        <v>509</v>
      </c>
      <c r="I193" s="25">
        <v>97.85</v>
      </c>
      <c r="J193" s="25">
        <v>100</v>
      </c>
      <c r="K193" s="25">
        <v>100</v>
      </c>
      <c r="L193" s="25">
        <v>0.935</v>
      </c>
      <c r="M193" s="25">
        <v>88.0206</v>
      </c>
      <c r="N193" s="32" t="s">
        <v>510</v>
      </c>
      <c r="O193" s="24" t="s">
        <v>20</v>
      </c>
    </row>
    <row r="194" ht="14.4" spans="1:15">
      <c r="A194" s="46" t="s">
        <v>469</v>
      </c>
      <c r="B194" s="25">
        <v>2023110150</v>
      </c>
      <c r="C194" s="24" t="s">
        <v>511</v>
      </c>
      <c r="D194" s="26" t="s">
        <v>23</v>
      </c>
      <c r="E194" s="26" t="s">
        <v>107</v>
      </c>
      <c r="F194" s="25">
        <v>100</v>
      </c>
      <c r="G194" s="25">
        <v>83.558</v>
      </c>
      <c r="H194" s="27" t="s">
        <v>512</v>
      </c>
      <c r="I194" s="25">
        <v>90.5</v>
      </c>
      <c r="J194" s="25">
        <v>100</v>
      </c>
      <c r="K194" s="25">
        <v>100</v>
      </c>
      <c r="L194" s="25">
        <v>3</v>
      </c>
      <c r="M194" s="25">
        <v>88.5493</v>
      </c>
      <c r="N194" s="32" t="s">
        <v>101</v>
      </c>
      <c r="O194" s="47" t="s">
        <v>479</v>
      </c>
    </row>
    <row r="195" ht="14.4" spans="1:15">
      <c r="A195" s="24" t="s">
        <v>469</v>
      </c>
      <c r="B195" s="25">
        <v>2023110154</v>
      </c>
      <c r="C195" s="24" t="s">
        <v>513</v>
      </c>
      <c r="D195" s="26" t="s">
        <v>23</v>
      </c>
      <c r="E195" s="26" t="s">
        <v>111</v>
      </c>
      <c r="F195" s="25">
        <v>100</v>
      </c>
      <c r="G195" s="25">
        <v>86.163</v>
      </c>
      <c r="H195" s="27" t="s">
        <v>514</v>
      </c>
      <c r="I195" s="25">
        <v>86</v>
      </c>
      <c r="J195" s="25">
        <v>100</v>
      </c>
      <c r="K195" s="25">
        <v>100</v>
      </c>
      <c r="L195" s="25">
        <v>2.335</v>
      </c>
      <c r="M195" s="25">
        <v>89.8736</v>
      </c>
      <c r="N195" s="32" t="s">
        <v>515</v>
      </c>
      <c r="O195" s="24" t="s">
        <v>20</v>
      </c>
    </row>
    <row r="196" ht="14.4" spans="1:15">
      <c r="A196" s="24" t="s">
        <v>469</v>
      </c>
      <c r="B196" s="25">
        <v>2023110184</v>
      </c>
      <c r="C196" s="24" t="s">
        <v>516</v>
      </c>
      <c r="D196" s="26" t="s">
        <v>23</v>
      </c>
      <c r="E196" s="26" t="s">
        <v>117</v>
      </c>
      <c r="F196" s="25">
        <v>100</v>
      </c>
      <c r="G196" s="25">
        <v>83.245</v>
      </c>
      <c r="H196" s="27" t="s">
        <v>517</v>
      </c>
      <c r="I196" s="25">
        <v>75.05</v>
      </c>
      <c r="J196" s="25">
        <v>100</v>
      </c>
      <c r="K196" s="25">
        <v>100</v>
      </c>
      <c r="L196" s="25">
        <v>3</v>
      </c>
      <c r="M196" s="25">
        <v>87.5108</v>
      </c>
      <c r="N196" s="32" t="s">
        <v>518</v>
      </c>
      <c r="O196" s="24" t="s">
        <v>20</v>
      </c>
    </row>
    <row r="197" ht="14.4" spans="1:15">
      <c r="A197" s="24" t="s">
        <v>469</v>
      </c>
      <c r="B197" s="25">
        <v>2023110204</v>
      </c>
      <c r="C197" s="24" t="s">
        <v>519</v>
      </c>
      <c r="D197" s="26" t="s">
        <v>23</v>
      </c>
      <c r="E197" s="26" t="s">
        <v>117</v>
      </c>
      <c r="F197" s="25">
        <v>100</v>
      </c>
      <c r="G197" s="25">
        <v>81.317</v>
      </c>
      <c r="H197" s="27" t="s">
        <v>520</v>
      </c>
      <c r="I197" s="25">
        <v>86.15</v>
      </c>
      <c r="J197" s="25">
        <v>100</v>
      </c>
      <c r="K197" s="25">
        <v>100</v>
      </c>
      <c r="L197" s="25">
        <v>2.3</v>
      </c>
      <c r="M197" s="25">
        <v>85.727</v>
      </c>
      <c r="N197" s="32" t="s">
        <v>521</v>
      </c>
      <c r="O197" s="24" t="s">
        <v>20</v>
      </c>
    </row>
    <row r="198" ht="14.4" spans="1:15">
      <c r="A198" s="24" t="s">
        <v>469</v>
      </c>
      <c r="B198" s="25">
        <v>2023110220</v>
      </c>
      <c r="C198" s="24" t="s">
        <v>522</v>
      </c>
      <c r="D198" s="26" t="s">
        <v>23</v>
      </c>
      <c r="E198" s="26" t="s">
        <v>523</v>
      </c>
      <c r="F198" s="25">
        <v>100</v>
      </c>
      <c r="G198" s="25">
        <v>83.766</v>
      </c>
      <c r="H198" s="27" t="s">
        <v>524</v>
      </c>
      <c r="I198" s="25">
        <v>91.4</v>
      </c>
      <c r="J198" s="25">
        <v>100</v>
      </c>
      <c r="K198" s="25">
        <v>80</v>
      </c>
      <c r="L198" s="25">
        <v>0.935</v>
      </c>
      <c r="M198" s="25">
        <v>85.7061</v>
      </c>
      <c r="N198" s="32" t="s">
        <v>525</v>
      </c>
      <c r="O198" s="24" t="s">
        <v>20</v>
      </c>
    </row>
    <row r="199" ht="14.4" spans="1:15">
      <c r="A199" s="24" t="s">
        <v>469</v>
      </c>
      <c r="B199" s="25">
        <v>2023110233</v>
      </c>
      <c r="C199" s="24" t="s">
        <v>526</v>
      </c>
      <c r="D199" s="26" t="s">
        <v>23</v>
      </c>
      <c r="E199" s="26" t="s">
        <v>523</v>
      </c>
      <c r="F199" s="25">
        <v>100</v>
      </c>
      <c r="G199" s="25">
        <v>84.03</v>
      </c>
      <c r="H199" s="27" t="s">
        <v>527</v>
      </c>
      <c r="I199" s="25">
        <v>92</v>
      </c>
      <c r="J199" s="25">
        <v>100</v>
      </c>
      <c r="K199" s="25">
        <v>100</v>
      </c>
      <c r="L199" s="25">
        <v>3</v>
      </c>
      <c r="M199" s="25">
        <v>89.0255</v>
      </c>
      <c r="N199" s="32" t="s">
        <v>177</v>
      </c>
      <c r="O199" s="24" t="s">
        <v>20</v>
      </c>
    </row>
    <row r="200" ht="14.4" spans="1:15">
      <c r="A200" s="24" t="s">
        <v>469</v>
      </c>
      <c r="B200" s="25">
        <v>2023110234</v>
      </c>
      <c r="C200" s="24" t="s">
        <v>528</v>
      </c>
      <c r="D200" s="26" t="s">
        <v>23</v>
      </c>
      <c r="E200" s="26" t="s">
        <v>523</v>
      </c>
      <c r="F200" s="25">
        <v>100</v>
      </c>
      <c r="G200" s="25">
        <v>80.945</v>
      </c>
      <c r="H200" s="27" t="s">
        <v>529</v>
      </c>
      <c r="I200" s="25">
        <v>84</v>
      </c>
      <c r="J200" s="25">
        <v>100</v>
      </c>
      <c r="K200" s="25">
        <v>100</v>
      </c>
      <c r="L200" s="25">
        <v>0.935</v>
      </c>
      <c r="M200" s="25">
        <v>83.9383</v>
      </c>
      <c r="N200" s="32" t="s">
        <v>530</v>
      </c>
      <c r="O200" s="24" t="s">
        <v>20</v>
      </c>
    </row>
    <row r="201" ht="14.4" spans="1:15">
      <c r="A201" s="24" t="s">
        <v>469</v>
      </c>
      <c r="B201" s="25">
        <v>2023110269</v>
      </c>
      <c r="C201" s="24" t="s">
        <v>531</v>
      </c>
      <c r="D201" s="26" t="s">
        <v>23</v>
      </c>
      <c r="E201" s="26" t="s">
        <v>121</v>
      </c>
      <c r="F201" s="25">
        <v>100</v>
      </c>
      <c r="G201" s="25">
        <v>80.439</v>
      </c>
      <c r="H201" s="27" t="s">
        <v>532</v>
      </c>
      <c r="I201" s="25">
        <v>91.45</v>
      </c>
      <c r="J201" s="25">
        <v>100</v>
      </c>
      <c r="K201" s="25">
        <v>60</v>
      </c>
      <c r="L201" s="25">
        <v>3</v>
      </c>
      <c r="M201" s="25">
        <v>83.9457</v>
      </c>
      <c r="N201" s="32" t="s">
        <v>533</v>
      </c>
      <c r="O201" s="24" t="s">
        <v>20</v>
      </c>
    </row>
    <row r="202" ht="14.4" spans="1:15">
      <c r="A202" s="46" t="s">
        <v>469</v>
      </c>
      <c r="B202" s="25">
        <v>2023110277</v>
      </c>
      <c r="C202" s="24" t="s">
        <v>534</v>
      </c>
      <c r="D202" s="26" t="s">
        <v>23</v>
      </c>
      <c r="E202" s="26" t="s">
        <v>131</v>
      </c>
      <c r="F202" s="25">
        <v>100</v>
      </c>
      <c r="G202" s="25">
        <v>81.053</v>
      </c>
      <c r="H202" s="27" t="s">
        <v>535</v>
      </c>
      <c r="I202" s="25">
        <v>86</v>
      </c>
      <c r="J202" s="25">
        <v>100</v>
      </c>
      <c r="K202" s="25">
        <v>100</v>
      </c>
      <c r="L202" s="25">
        <v>1.34</v>
      </c>
      <c r="M202" s="25">
        <v>84.5351</v>
      </c>
      <c r="N202" s="32" t="s">
        <v>536</v>
      </c>
      <c r="O202" s="47" t="s">
        <v>479</v>
      </c>
    </row>
    <row r="203" ht="14.4" spans="1:15">
      <c r="A203" s="24" t="s">
        <v>469</v>
      </c>
      <c r="B203" s="25">
        <v>2023110287</v>
      </c>
      <c r="C203" s="24" t="s">
        <v>537</v>
      </c>
      <c r="D203" s="26" t="s">
        <v>23</v>
      </c>
      <c r="E203" s="26" t="s">
        <v>131</v>
      </c>
      <c r="F203" s="25">
        <v>100</v>
      </c>
      <c r="G203" s="25">
        <v>82.047</v>
      </c>
      <c r="H203" s="27" t="s">
        <v>538</v>
      </c>
      <c r="I203" s="25">
        <v>86.15</v>
      </c>
      <c r="J203" s="25">
        <v>100</v>
      </c>
      <c r="K203" s="25">
        <v>100</v>
      </c>
      <c r="L203" s="25">
        <v>1.97</v>
      </c>
      <c r="M203" s="25">
        <v>86.0175</v>
      </c>
      <c r="N203" s="32" t="s">
        <v>500</v>
      </c>
      <c r="O203" s="24" t="s">
        <v>20</v>
      </c>
    </row>
    <row r="204" ht="14.4" spans="1:15">
      <c r="A204" s="24" t="s">
        <v>469</v>
      </c>
      <c r="B204" s="25">
        <v>2023110317</v>
      </c>
      <c r="C204" s="24" t="s">
        <v>539</v>
      </c>
      <c r="D204" s="26" t="s">
        <v>23</v>
      </c>
      <c r="E204" s="26" t="s">
        <v>24</v>
      </c>
      <c r="F204" s="25">
        <v>100</v>
      </c>
      <c r="G204" s="25">
        <v>86.251</v>
      </c>
      <c r="H204" s="27" t="s">
        <v>540</v>
      </c>
      <c r="I204" s="25">
        <v>81.55</v>
      </c>
      <c r="J204" s="25">
        <v>100</v>
      </c>
      <c r="K204" s="25">
        <v>100</v>
      </c>
      <c r="L204" s="25">
        <v>1.17</v>
      </c>
      <c r="M204" s="25">
        <v>88.5609</v>
      </c>
      <c r="N204" s="32" t="s">
        <v>514</v>
      </c>
      <c r="O204" s="24" t="s">
        <v>20</v>
      </c>
    </row>
    <row r="205" ht="14.4" spans="1:15">
      <c r="A205" s="24" t="s">
        <v>469</v>
      </c>
      <c r="B205" s="25">
        <v>2023110341</v>
      </c>
      <c r="C205" s="24" t="s">
        <v>541</v>
      </c>
      <c r="D205" s="26" t="s">
        <v>23</v>
      </c>
      <c r="E205" s="26" t="s">
        <v>140</v>
      </c>
      <c r="F205" s="25">
        <v>100</v>
      </c>
      <c r="G205" s="25">
        <v>85.953</v>
      </c>
      <c r="H205" s="27" t="s">
        <v>542</v>
      </c>
      <c r="I205" s="25">
        <v>78.5</v>
      </c>
      <c r="J205" s="25">
        <v>100</v>
      </c>
      <c r="K205" s="25">
        <v>100</v>
      </c>
      <c r="L205" s="25">
        <v>0.935</v>
      </c>
      <c r="M205" s="25">
        <v>87.9201</v>
      </c>
      <c r="N205" s="32" t="s">
        <v>543</v>
      </c>
      <c r="O205" s="24" t="s">
        <v>20</v>
      </c>
    </row>
    <row r="206" ht="14.4" spans="1:15">
      <c r="A206" s="24" t="s">
        <v>469</v>
      </c>
      <c r="B206" s="25">
        <v>2023110348</v>
      </c>
      <c r="C206" s="24" t="s">
        <v>544</v>
      </c>
      <c r="D206" s="26" t="s">
        <v>23</v>
      </c>
      <c r="E206" s="26" t="s">
        <v>140</v>
      </c>
      <c r="F206" s="25">
        <v>100</v>
      </c>
      <c r="G206" s="25">
        <v>85.093</v>
      </c>
      <c r="H206" s="27" t="s">
        <v>545</v>
      </c>
      <c r="I206" s="25">
        <v>87.95</v>
      </c>
      <c r="J206" s="25">
        <v>100</v>
      </c>
      <c r="K206" s="25">
        <v>100</v>
      </c>
      <c r="L206" s="25">
        <v>3</v>
      </c>
      <c r="M206" s="25">
        <v>89.7266</v>
      </c>
      <c r="N206" s="32" t="s">
        <v>546</v>
      </c>
      <c r="O206" s="24" t="s">
        <v>20</v>
      </c>
    </row>
    <row r="207" ht="14.4" spans="1:15">
      <c r="A207" s="24" t="s">
        <v>469</v>
      </c>
      <c r="B207" s="25">
        <v>2023110364</v>
      </c>
      <c r="C207" s="24" t="s">
        <v>547</v>
      </c>
      <c r="D207" s="26" t="s">
        <v>23</v>
      </c>
      <c r="E207" s="26" t="s">
        <v>144</v>
      </c>
      <c r="F207" s="25">
        <v>100</v>
      </c>
      <c r="G207" s="25">
        <v>85.977</v>
      </c>
      <c r="H207" s="27" t="s">
        <v>510</v>
      </c>
      <c r="I207" s="25">
        <v>87.05</v>
      </c>
      <c r="J207" s="25">
        <v>100</v>
      </c>
      <c r="K207" s="25">
        <v>100</v>
      </c>
      <c r="L207" s="25">
        <v>2.435</v>
      </c>
      <c r="M207" s="25">
        <v>89.868</v>
      </c>
      <c r="N207" s="32" t="s">
        <v>548</v>
      </c>
      <c r="O207" s="24" t="s">
        <v>20</v>
      </c>
    </row>
    <row r="208" ht="14.4" spans="1:15">
      <c r="A208" s="46" t="s">
        <v>469</v>
      </c>
      <c r="B208" s="25">
        <v>2023110376</v>
      </c>
      <c r="C208" s="24" t="s">
        <v>549</v>
      </c>
      <c r="D208" s="26" t="s">
        <v>23</v>
      </c>
      <c r="E208" s="26" t="s">
        <v>144</v>
      </c>
      <c r="F208" s="25">
        <v>100</v>
      </c>
      <c r="G208" s="25">
        <v>83.558</v>
      </c>
      <c r="H208" s="27" t="s">
        <v>512</v>
      </c>
      <c r="I208" s="25">
        <v>70.7</v>
      </c>
      <c r="J208" s="25">
        <v>100</v>
      </c>
      <c r="K208" s="25">
        <v>100</v>
      </c>
      <c r="L208" s="25">
        <v>2</v>
      </c>
      <c r="M208" s="25">
        <v>86.5593</v>
      </c>
      <c r="N208" s="32" t="s">
        <v>550</v>
      </c>
      <c r="O208" s="47" t="s">
        <v>479</v>
      </c>
    </row>
    <row r="209" ht="14.4" spans="1:15">
      <c r="A209" s="24" t="s">
        <v>469</v>
      </c>
      <c r="B209" s="25">
        <v>2023110379</v>
      </c>
      <c r="C209" s="24" t="s">
        <v>551</v>
      </c>
      <c r="D209" s="26" t="s">
        <v>23</v>
      </c>
      <c r="E209" s="26" t="s">
        <v>144</v>
      </c>
      <c r="F209" s="25">
        <v>100</v>
      </c>
      <c r="G209" s="25">
        <v>84.738</v>
      </c>
      <c r="H209" s="27" t="s">
        <v>552</v>
      </c>
      <c r="I209" s="25">
        <v>86.5</v>
      </c>
      <c r="J209" s="25">
        <v>100</v>
      </c>
      <c r="K209" s="25">
        <v>100</v>
      </c>
      <c r="L209" s="25">
        <v>2.6</v>
      </c>
      <c r="M209" s="25">
        <v>88.9523</v>
      </c>
      <c r="N209" s="32" t="s">
        <v>540</v>
      </c>
      <c r="O209" s="24" t="s">
        <v>20</v>
      </c>
    </row>
    <row r="210" ht="14.4" spans="1:15">
      <c r="A210" s="24" t="s">
        <v>469</v>
      </c>
      <c r="B210" s="25">
        <v>2023110396</v>
      </c>
      <c r="C210" s="24" t="s">
        <v>553</v>
      </c>
      <c r="D210" s="26" t="s">
        <v>23</v>
      </c>
      <c r="E210" s="26" t="s">
        <v>152</v>
      </c>
      <c r="F210" s="25">
        <v>100</v>
      </c>
      <c r="G210" s="25">
        <v>83.953</v>
      </c>
      <c r="H210" s="27" t="s">
        <v>554</v>
      </c>
      <c r="I210" s="25">
        <v>76</v>
      </c>
      <c r="J210" s="25">
        <v>100</v>
      </c>
      <c r="K210" s="25">
        <v>80</v>
      </c>
      <c r="L210" s="25">
        <v>0.935</v>
      </c>
      <c r="M210" s="25">
        <v>85.0951</v>
      </c>
      <c r="N210" s="32" t="s">
        <v>555</v>
      </c>
      <c r="O210" s="24" t="s">
        <v>20</v>
      </c>
    </row>
    <row r="211" ht="14.4" spans="1:15">
      <c r="A211" s="24" t="s">
        <v>469</v>
      </c>
      <c r="B211" s="25">
        <v>2023110410</v>
      </c>
      <c r="C211" s="24" t="s">
        <v>556</v>
      </c>
      <c r="D211" s="26" t="s">
        <v>23</v>
      </c>
      <c r="E211" s="26" t="s">
        <v>152</v>
      </c>
      <c r="F211" s="25">
        <v>100</v>
      </c>
      <c r="G211" s="25">
        <v>79.209</v>
      </c>
      <c r="H211" s="27" t="s">
        <v>557</v>
      </c>
      <c r="I211" s="25">
        <v>87.75</v>
      </c>
      <c r="J211" s="25">
        <v>100</v>
      </c>
      <c r="K211" s="25">
        <v>100</v>
      </c>
      <c r="L211" s="25">
        <v>0.77</v>
      </c>
      <c r="M211" s="25">
        <v>82.4852</v>
      </c>
      <c r="N211" s="32" t="s">
        <v>558</v>
      </c>
      <c r="O211" s="24" t="s">
        <v>20</v>
      </c>
    </row>
    <row r="212" ht="14.4" spans="1:15">
      <c r="A212" s="46" t="s">
        <v>469</v>
      </c>
      <c r="B212" s="25">
        <v>2023110460</v>
      </c>
      <c r="C212" s="24" t="s">
        <v>559</v>
      </c>
      <c r="D212" s="26" t="s">
        <v>23</v>
      </c>
      <c r="E212" s="26" t="s">
        <v>32</v>
      </c>
      <c r="F212" s="25">
        <v>100</v>
      </c>
      <c r="G212" s="25">
        <v>87.568</v>
      </c>
      <c r="H212" s="27" t="s">
        <v>172</v>
      </c>
      <c r="I212" s="25">
        <v>79.4</v>
      </c>
      <c r="J212" s="25">
        <v>100</v>
      </c>
      <c r="K212" s="25">
        <v>100</v>
      </c>
      <c r="L212" s="25">
        <v>0.77</v>
      </c>
      <c r="M212" s="25">
        <v>89.1728</v>
      </c>
      <c r="N212" s="32" t="s">
        <v>560</v>
      </c>
      <c r="O212" s="47" t="s">
        <v>479</v>
      </c>
    </row>
    <row r="213" ht="14.4" spans="1:15">
      <c r="A213" s="24" t="s">
        <v>469</v>
      </c>
      <c r="B213" s="25">
        <v>2023110499</v>
      </c>
      <c r="C213" s="24" t="s">
        <v>561</v>
      </c>
      <c r="D213" s="26" t="s">
        <v>23</v>
      </c>
      <c r="E213" s="26" t="s">
        <v>562</v>
      </c>
      <c r="F213" s="25">
        <v>100</v>
      </c>
      <c r="G213" s="25">
        <v>79.651</v>
      </c>
      <c r="H213" s="27" t="s">
        <v>563</v>
      </c>
      <c r="I213" s="25">
        <v>86.35</v>
      </c>
      <c r="J213" s="25">
        <v>100</v>
      </c>
      <c r="K213" s="25">
        <v>100</v>
      </c>
      <c r="L213" s="25">
        <v>0.935</v>
      </c>
      <c r="M213" s="25">
        <v>82.9559</v>
      </c>
      <c r="N213" s="32" t="s">
        <v>564</v>
      </c>
      <c r="O213" s="24" t="s">
        <v>20</v>
      </c>
    </row>
    <row r="214" ht="14.4" spans="1:15">
      <c r="A214" s="24" t="s">
        <v>469</v>
      </c>
      <c r="B214" s="25">
        <v>2023110536</v>
      </c>
      <c r="C214" s="24" t="s">
        <v>565</v>
      </c>
      <c r="D214" s="26" t="s">
        <v>23</v>
      </c>
      <c r="E214" s="26" t="s">
        <v>174</v>
      </c>
      <c r="F214" s="25">
        <v>100</v>
      </c>
      <c r="G214" s="25">
        <v>83.14</v>
      </c>
      <c r="H214" s="27" t="s">
        <v>501</v>
      </c>
      <c r="I214" s="25">
        <v>94.5</v>
      </c>
      <c r="J214" s="25">
        <v>100</v>
      </c>
      <c r="K214" s="25">
        <v>100</v>
      </c>
      <c r="L214" s="25">
        <v>1.835</v>
      </c>
      <c r="M214" s="25">
        <v>87.229</v>
      </c>
      <c r="N214" s="32" t="s">
        <v>485</v>
      </c>
      <c r="O214" s="24" t="s">
        <v>20</v>
      </c>
    </row>
    <row r="215" ht="14.4" spans="1:15">
      <c r="A215" s="46" t="s">
        <v>469</v>
      </c>
      <c r="B215" s="25">
        <v>2023110540</v>
      </c>
      <c r="C215" s="24" t="s">
        <v>566</v>
      </c>
      <c r="D215" s="26" t="s">
        <v>23</v>
      </c>
      <c r="E215" s="26" t="s">
        <v>174</v>
      </c>
      <c r="F215" s="25">
        <v>100</v>
      </c>
      <c r="G215" s="25">
        <v>82.822</v>
      </c>
      <c r="H215" s="27" t="s">
        <v>567</v>
      </c>
      <c r="I215" s="25">
        <v>80.4</v>
      </c>
      <c r="J215" s="25">
        <v>100</v>
      </c>
      <c r="K215" s="25">
        <v>100</v>
      </c>
      <c r="L215" s="25">
        <v>1.1</v>
      </c>
      <c r="M215" s="25">
        <v>85.5187</v>
      </c>
      <c r="N215" s="32" t="s">
        <v>488</v>
      </c>
      <c r="O215" s="47" t="s">
        <v>568</v>
      </c>
    </row>
    <row r="216" ht="14.4" spans="1:15">
      <c r="A216" s="24" t="s">
        <v>469</v>
      </c>
      <c r="B216" s="25">
        <v>2023110541</v>
      </c>
      <c r="C216" s="24" t="s">
        <v>569</v>
      </c>
      <c r="D216" s="26" t="s">
        <v>23</v>
      </c>
      <c r="E216" s="26" t="s">
        <v>174</v>
      </c>
      <c r="F216" s="25">
        <v>100</v>
      </c>
      <c r="G216" s="25">
        <v>81.977</v>
      </c>
      <c r="H216" s="27" t="s">
        <v>472</v>
      </c>
      <c r="I216" s="25">
        <v>88.25</v>
      </c>
      <c r="J216" s="25">
        <v>100</v>
      </c>
      <c r="K216" s="25">
        <v>100</v>
      </c>
      <c r="L216" s="25">
        <v>1.27</v>
      </c>
      <c r="M216" s="25">
        <v>85.363</v>
      </c>
      <c r="N216" s="32" t="s">
        <v>570</v>
      </c>
      <c r="O216" s="24" t="s">
        <v>20</v>
      </c>
    </row>
    <row r="217" ht="14.4" spans="1:15">
      <c r="A217" s="24" t="s">
        <v>469</v>
      </c>
      <c r="B217" s="25">
        <v>2023110559</v>
      </c>
      <c r="C217" s="24" t="s">
        <v>571</v>
      </c>
      <c r="D217" s="26" t="s">
        <v>35</v>
      </c>
      <c r="E217" s="26" t="s">
        <v>36</v>
      </c>
      <c r="F217" s="25">
        <v>99.7143</v>
      </c>
      <c r="G217" s="25">
        <v>80.58</v>
      </c>
      <c r="H217" s="27" t="s">
        <v>572</v>
      </c>
      <c r="I217" s="25">
        <v>90.5</v>
      </c>
      <c r="J217" s="25">
        <v>100</v>
      </c>
      <c r="K217" s="25">
        <v>100</v>
      </c>
      <c r="L217" s="25">
        <v>1.27</v>
      </c>
      <c r="M217" s="25">
        <v>84.288</v>
      </c>
      <c r="N217" s="32" t="s">
        <v>573</v>
      </c>
      <c r="O217" s="24" t="s">
        <v>20</v>
      </c>
    </row>
    <row r="218" ht="14.4" spans="1:15">
      <c r="A218" s="24" t="s">
        <v>469</v>
      </c>
      <c r="B218" s="25">
        <v>2023110576</v>
      </c>
      <c r="C218" s="24" t="s">
        <v>574</v>
      </c>
      <c r="D218" s="26" t="s">
        <v>35</v>
      </c>
      <c r="E218" s="26" t="s">
        <v>183</v>
      </c>
      <c r="F218" s="25">
        <v>99.6522</v>
      </c>
      <c r="G218" s="25">
        <v>78.775</v>
      </c>
      <c r="H218" s="27" t="s">
        <v>575</v>
      </c>
      <c r="I218" s="25">
        <v>88.55</v>
      </c>
      <c r="J218" s="25">
        <v>100</v>
      </c>
      <c r="K218" s="25">
        <v>100</v>
      </c>
      <c r="L218" s="25">
        <v>2.435</v>
      </c>
      <c r="M218" s="25">
        <v>83.8213</v>
      </c>
      <c r="N218" s="32" t="s">
        <v>576</v>
      </c>
      <c r="O218" s="24" t="s">
        <v>20</v>
      </c>
    </row>
    <row r="219" ht="14.4" spans="1:15">
      <c r="A219" s="24" t="s">
        <v>469</v>
      </c>
      <c r="B219" s="25">
        <v>2023110591</v>
      </c>
      <c r="C219" s="24" t="s">
        <v>577</v>
      </c>
      <c r="D219" s="26" t="s">
        <v>35</v>
      </c>
      <c r="E219" s="26" t="s">
        <v>183</v>
      </c>
      <c r="F219" s="25">
        <v>99.6522</v>
      </c>
      <c r="G219" s="25">
        <v>87.318</v>
      </c>
      <c r="H219" s="27" t="s">
        <v>578</v>
      </c>
      <c r="I219" s="25">
        <v>88.55</v>
      </c>
      <c r="J219" s="25">
        <v>100</v>
      </c>
      <c r="K219" s="25">
        <v>100</v>
      </c>
      <c r="L219" s="25">
        <v>1.52</v>
      </c>
      <c r="M219" s="25">
        <v>90.1678</v>
      </c>
      <c r="N219" s="32" t="s">
        <v>579</v>
      </c>
      <c r="O219" s="24" t="s">
        <v>20</v>
      </c>
    </row>
    <row r="220" ht="14.4" spans="1:15">
      <c r="A220" s="24" t="s">
        <v>469</v>
      </c>
      <c r="B220" s="25">
        <v>2023110611</v>
      </c>
      <c r="C220" s="24" t="s">
        <v>580</v>
      </c>
      <c r="D220" s="26" t="s">
        <v>39</v>
      </c>
      <c r="E220" s="26" t="s">
        <v>188</v>
      </c>
      <c r="F220" s="25">
        <v>100</v>
      </c>
      <c r="G220" s="25">
        <v>82.521</v>
      </c>
      <c r="H220" s="27" t="s">
        <v>581</v>
      </c>
      <c r="I220" s="25">
        <v>94.95</v>
      </c>
      <c r="J220" s="25">
        <v>100</v>
      </c>
      <c r="K220" s="25">
        <v>100</v>
      </c>
      <c r="L220" s="25">
        <v>0.77</v>
      </c>
      <c r="M220" s="25">
        <v>85.6604</v>
      </c>
      <c r="N220" s="32" t="s">
        <v>582</v>
      </c>
      <c r="O220" s="24" t="s">
        <v>20</v>
      </c>
    </row>
    <row r="221" ht="14.4" spans="1:15">
      <c r="A221" s="24" t="s">
        <v>469</v>
      </c>
      <c r="B221" s="25">
        <v>2023110625</v>
      </c>
      <c r="C221" s="24" t="s">
        <v>583</v>
      </c>
      <c r="D221" s="26" t="s">
        <v>39</v>
      </c>
      <c r="E221" s="26" t="s">
        <v>188</v>
      </c>
      <c r="F221" s="25">
        <v>100</v>
      </c>
      <c r="G221" s="25">
        <v>80.507</v>
      </c>
      <c r="H221" s="27" t="s">
        <v>584</v>
      </c>
      <c r="I221" s="25">
        <v>88.8</v>
      </c>
      <c r="J221" s="25">
        <v>100</v>
      </c>
      <c r="K221" s="25">
        <v>80</v>
      </c>
      <c r="L221" s="25">
        <v>0.77</v>
      </c>
      <c r="M221" s="25">
        <v>82.641</v>
      </c>
      <c r="N221" s="32" t="s">
        <v>584</v>
      </c>
      <c r="O221" s="24" t="s">
        <v>20</v>
      </c>
    </row>
    <row r="222" ht="14.4" spans="1:15">
      <c r="A222" s="24" t="s">
        <v>469</v>
      </c>
      <c r="B222" s="25">
        <v>2023110653</v>
      </c>
      <c r="C222" s="24" t="s">
        <v>585</v>
      </c>
      <c r="D222" s="26" t="s">
        <v>39</v>
      </c>
      <c r="E222" s="26" t="s">
        <v>40</v>
      </c>
      <c r="F222" s="25">
        <v>100</v>
      </c>
      <c r="G222" s="25">
        <v>80.817</v>
      </c>
      <c r="H222" s="27" t="s">
        <v>586</v>
      </c>
      <c r="I222" s="25">
        <v>93.75</v>
      </c>
      <c r="J222" s="25">
        <v>100</v>
      </c>
      <c r="K222" s="25">
        <v>100</v>
      </c>
      <c r="L222" s="25">
        <v>3</v>
      </c>
      <c r="M222" s="25">
        <v>86.382</v>
      </c>
      <c r="N222" s="32" t="s">
        <v>587</v>
      </c>
      <c r="O222" s="24" t="s">
        <v>20</v>
      </c>
    </row>
    <row r="223" ht="14.4" spans="1:15">
      <c r="A223" s="24" t="s">
        <v>469</v>
      </c>
      <c r="B223" s="25">
        <v>2023110710</v>
      </c>
      <c r="C223" s="24" t="s">
        <v>588</v>
      </c>
      <c r="D223" s="26" t="s">
        <v>17</v>
      </c>
      <c r="E223" s="26" t="s">
        <v>200</v>
      </c>
      <c r="F223" s="25">
        <v>100</v>
      </c>
      <c r="G223" s="25">
        <v>83.391</v>
      </c>
      <c r="H223" s="27" t="s">
        <v>589</v>
      </c>
      <c r="I223" s="25">
        <v>88.6</v>
      </c>
      <c r="J223" s="25">
        <v>100</v>
      </c>
      <c r="K223" s="25">
        <v>100</v>
      </c>
      <c r="L223" s="25">
        <v>2.3</v>
      </c>
      <c r="M223" s="25">
        <v>87.6124</v>
      </c>
      <c r="N223" s="32" t="s">
        <v>590</v>
      </c>
      <c r="O223" s="24" t="s">
        <v>20</v>
      </c>
    </row>
    <row r="224" ht="14.4" spans="1:15">
      <c r="A224" s="46" t="s">
        <v>469</v>
      </c>
      <c r="B224" s="25">
        <v>2023110717</v>
      </c>
      <c r="C224" s="24" t="s">
        <v>591</v>
      </c>
      <c r="D224" s="26" t="s">
        <v>17</v>
      </c>
      <c r="E224" s="26" t="s">
        <v>200</v>
      </c>
      <c r="F224" s="25">
        <v>100</v>
      </c>
      <c r="G224" s="25">
        <v>83.283</v>
      </c>
      <c r="H224" s="27" t="s">
        <v>592</v>
      </c>
      <c r="I224" s="25">
        <v>83.5</v>
      </c>
      <c r="J224" s="25">
        <v>100</v>
      </c>
      <c r="K224" s="25">
        <v>100</v>
      </c>
      <c r="L224" s="25">
        <v>0</v>
      </c>
      <c r="M224" s="25">
        <v>84.9656</v>
      </c>
      <c r="N224" s="32" t="s">
        <v>593</v>
      </c>
      <c r="O224" s="47" t="s">
        <v>479</v>
      </c>
    </row>
    <row r="225" ht="14.4" spans="1:15">
      <c r="A225" s="24" t="s">
        <v>469</v>
      </c>
      <c r="B225" s="25">
        <v>2023110722</v>
      </c>
      <c r="C225" s="24" t="s">
        <v>594</v>
      </c>
      <c r="D225" s="26" t="s">
        <v>17</v>
      </c>
      <c r="E225" s="26" t="s">
        <v>200</v>
      </c>
      <c r="F225" s="25">
        <v>100</v>
      </c>
      <c r="G225" s="25">
        <v>83.978</v>
      </c>
      <c r="H225" s="27" t="s">
        <v>595</v>
      </c>
      <c r="I225" s="25">
        <v>81.25</v>
      </c>
      <c r="J225" s="25">
        <v>100</v>
      </c>
      <c r="K225" s="25">
        <v>100</v>
      </c>
      <c r="L225" s="25">
        <v>0.935</v>
      </c>
      <c r="M225" s="25">
        <v>86.3788</v>
      </c>
      <c r="N225" s="32" t="s">
        <v>596</v>
      </c>
      <c r="O225" s="24" t="s">
        <v>20</v>
      </c>
    </row>
    <row r="226" ht="14.4" spans="1:15">
      <c r="A226" s="46" t="s">
        <v>469</v>
      </c>
      <c r="B226" s="25">
        <v>2023110752</v>
      </c>
      <c r="C226" s="24" t="s">
        <v>597</v>
      </c>
      <c r="D226" s="26" t="s">
        <v>43</v>
      </c>
      <c r="E226" s="26" t="s">
        <v>205</v>
      </c>
      <c r="F226" s="25">
        <v>100</v>
      </c>
      <c r="G226" s="25">
        <v>85.529</v>
      </c>
      <c r="H226" s="27" t="s">
        <v>598</v>
      </c>
      <c r="I226" s="25">
        <v>90.35</v>
      </c>
      <c r="J226" s="25">
        <v>100</v>
      </c>
      <c r="K226" s="25">
        <v>100</v>
      </c>
      <c r="L226" s="25">
        <v>1.2</v>
      </c>
      <c r="M226" s="25">
        <v>88.4172</v>
      </c>
      <c r="N226" s="32" t="s">
        <v>206</v>
      </c>
      <c r="O226" s="47" t="s">
        <v>479</v>
      </c>
    </row>
    <row r="227" ht="14.4" spans="1:15">
      <c r="A227" s="24" t="s">
        <v>469</v>
      </c>
      <c r="B227" s="25">
        <v>2023110776</v>
      </c>
      <c r="C227" s="24" t="s">
        <v>599</v>
      </c>
      <c r="D227" s="26" t="s">
        <v>43</v>
      </c>
      <c r="E227" s="26" t="s">
        <v>44</v>
      </c>
      <c r="F227" s="25">
        <v>100</v>
      </c>
      <c r="G227" s="25">
        <v>83.429</v>
      </c>
      <c r="H227" s="27" t="s">
        <v>600</v>
      </c>
      <c r="I227" s="25">
        <v>89</v>
      </c>
      <c r="J227" s="25">
        <v>100</v>
      </c>
      <c r="K227" s="25">
        <v>100</v>
      </c>
      <c r="L227" s="25">
        <v>2.17</v>
      </c>
      <c r="M227" s="25">
        <v>87.5347</v>
      </c>
      <c r="N227" s="32" t="s">
        <v>601</v>
      </c>
      <c r="O227" s="24" t="s">
        <v>20</v>
      </c>
    </row>
    <row r="228" ht="14.4" spans="1:15">
      <c r="A228" s="46" t="s">
        <v>469</v>
      </c>
      <c r="B228" s="25">
        <v>2023110777</v>
      </c>
      <c r="C228" s="24" t="s">
        <v>602</v>
      </c>
      <c r="D228" s="26" t="s">
        <v>43</v>
      </c>
      <c r="E228" s="26" t="s">
        <v>44</v>
      </c>
      <c r="F228" s="25">
        <v>100</v>
      </c>
      <c r="G228" s="25">
        <v>78</v>
      </c>
      <c r="H228" s="27" t="s">
        <v>603</v>
      </c>
      <c r="I228" s="25">
        <v>93.5</v>
      </c>
      <c r="J228" s="25">
        <v>100</v>
      </c>
      <c r="K228" s="25">
        <v>100</v>
      </c>
      <c r="L228" s="25">
        <v>3</v>
      </c>
      <c r="M228" s="25">
        <v>83.975</v>
      </c>
      <c r="N228" s="32" t="s">
        <v>604</v>
      </c>
      <c r="O228" s="47" t="s">
        <v>479</v>
      </c>
    </row>
    <row r="229" ht="14.4" spans="1:15">
      <c r="A229" s="24" t="s">
        <v>469</v>
      </c>
      <c r="B229" s="25">
        <v>2024110010</v>
      </c>
      <c r="C229" s="24" t="s">
        <v>605</v>
      </c>
      <c r="D229" s="26" t="s">
        <v>23</v>
      </c>
      <c r="E229" s="26" t="s">
        <v>214</v>
      </c>
      <c r="F229" s="25">
        <v>100</v>
      </c>
      <c r="G229" s="25">
        <v>77.811</v>
      </c>
      <c r="H229" s="27" t="s">
        <v>606</v>
      </c>
      <c r="I229" s="25">
        <v>83.45</v>
      </c>
      <c r="J229" s="25">
        <v>100</v>
      </c>
      <c r="K229" s="25">
        <v>100</v>
      </c>
      <c r="L229" s="25">
        <v>0.935</v>
      </c>
      <c r="M229" s="25">
        <v>81.2469</v>
      </c>
      <c r="N229" s="32" t="s">
        <v>607</v>
      </c>
      <c r="O229" s="24" t="s">
        <v>20</v>
      </c>
    </row>
    <row r="230" ht="14.4" spans="1:15">
      <c r="A230" s="46" t="s">
        <v>469</v>
      </c>
      <c r="B230" s="25">
        <v>2024110013</v>
      </c>
      <c r="C230" s="24" t="s">
        <v>608</v>
      </c>
      <c r="D230" s="26" t="s">
        <v>23</v>
      </c>
      <c r="E230" s="26" t="s">
        <v>214</v>
      </c>
      <c r="F230" s="25">
        <v>100</v>
      </c>
      <c r="G230" s="25">
        <v>80.967</v>
      </c>
      <c r="H230" s="27" t="s">
        <v>609</v>
      </c>
      <c r="I230" s="25">
        <v>86.25</v>
      </c>
      <c r="J230" s="25">
        <v>100</v>
      </c>
      <c r="K230" s="25">
        <v>100</v>
      </c>
      <c r="L230" s="25">
        <v>0.935</v>
      </c>
      <c r="M230" s="25">
        <v>84.0695</v>
      </c>
      <c r="N230" s="32" t="s">
        <v>610</v>
      </c>
      <c r="O230" s="47" t="s">
        <v>479</v>
      </c>
    </row>
    <row r="231" ht="14.4" spans="1:15">
      <c r="A231" s="46" t="s">
        <v>469</v>
      </c>
      <c r="B231" s="25">
        <v>2024110018</v>
      </c>
      <c r="C231" s="24" t="s">
        <v>611</v>
      </c>
      <c r="D231" s="26" t="s">
        <v>23</v>
      </c>
      <c r="E231" s="26" t="s">
        <v>214</v>
      </c>
      <c r="F231" s="25">
        <v>100</v>
      </c>
      <c r="G231" s="25">
        <v>82.537</v>
      </c>
      <c r="H231" s="27" t="s">
        <v>612</v>
      </c>
      <c r="I231" s="25">
        <v>80.75</v>
      </c>
      <c r="J231" s="25">
        <v>100</v>
      </c>
      <c r="K231" s="25">
        <v>100</v>
      </c>
      <c r="L231" s="25">
        <v>1.685</v>
      </c>
      <c r="M231" s="25">
        <v>85.879</v>
      </c>
      <c r="N231" s="32" t="s">
        <v>613</v>
      </c>
      <c r="O231" s="47" t="s">
        <v>479</v>
      </c>
    </row>
    <row r="232" ht="14.4" spans="1:15">
      <c r="A232" s="46" t="s">
        <v>469</v>
      </c>
      <c r="B232" s="25">
        <v>2024110038</v>
      </c>
      <c r="C232" s="24" t="s">
        <v>614</v>
      </c>
      <c r="D232" s="26" t="s">
        <v>23</v>
      </c>
      <c r="E232" s="26" t="s">
        <v>48</v>
      </c>
      <c r="F232" s="25">
        <v>100</v>
      </c>
      <c r="G232" s="25">
        <v>77.302</v>
      </c>
      <c r="H232" s="27" t="s">
        <v>615</v>
      </c>
      <c r="I232" s="25">
        <v>95</v>
      </c>
      <c r="J232" s="25">
        <v>100</v>
      </c>
      <c r="K232" s="25">
        <v>100</v>
      </c>
      <c r="L232" s="25">
        <v>3</v>
      </c>
      <c r="M232" s="25">
        <v>83.4567</v>
      </c>
      <c r="N232" s="32" t="s">
        <v>616</v>
      </c>
      <c r="O232" s="47" t="s">
        <v>479</v>
      </c>
    </row>
    <row r="233" ht="14.4" spans="1:15">
      <c r="A233" s="24" t="s">
        <v>469</v>
      </c>
      <c r="B233" s="25">
        <v>2024110042</v>
      </c>
      <c r="C233" s="24" t="s">
        <v>617</v>
      </c>
      <c r="D233" s="26" t="s">
        <v>28</v>
      </c>
      <c r="E233" s="26" t="s">
        <v>51</v>
      </c>
      <c r="F233" s="25">
        <v>100</v>
      </c>
      <c r="G233" s="25">
        <v>79.313</v>
      </c>
      <c r="H233" s="27" t="s">
        <v>618</v>
      </c>
      <c r="I233" s="25">
        <v>86.15</v>
      </c>
      <c r="J233" s="25">
        <v>100</v>
      </c>
      <c r="K233" s="25">
        <v>100</v>
      </c>
      <c r="L233" s="25">
        <v>0.935</v>
      </c>
      <c r="M233" s="25">
        <v>82.6586</v>
      </c>
      <c r="N233" s="32" t="s">
        <v>619</v>
      </c>
      <c r="O233" s="24" t="s">
        <v>20</v>
      </c>
    </row>
    <row r="234" ht="14.4" spans="1:15">
      <c r="A234" s="24" t="s">
        <v>469</v>
      </c>
      <c r="B234" s="25">
        <v>2024110049</v>
      </c>
      <c r="C234" s="24" t="s">
        <v>620</v>
      </c>
      <c r="D234" s="26" t="s">
        <v>23</v>
      </c>
      <c r="E234" s="26" t="s">
        <v>48</v>
      </c>
      <c r="F234" s="25">
        <v>100</v>
      </c>
      <c r="G234" s="25">
        <v>80.012</v>
      </c>
      <c r="H234" s="27" t="s">
        <v>621</v>
      </c>
      <c r="I234" s="25">
        <v>82</v>
      </c>
      <c r="J234" s="25">
        <v>100</v>
      </c>
      <c r="K234" s="25">
        <v>100</v>
      </c>
      <c r="L234" s="25">
        <v>1.435</v>
      </c>
      <c r="M234" s="25">
        <v>83.5452</v>
      </c>
      <c r="N234" s="32" t="s">
        <v>622</v>
      </c>
      <c r="O234" s="24" t="s">
        <v>20</v>
      </c>
    </row>
    <row r="235" ht="14.4" spans="1:15">
      <c r="A235" s="24" t="s">
        <v>469</v>
      </c>
      <c r="B235" s="25">
        <v>2024110057</v>
      </c>
      <c r="C235" s="24" t="s">
        <v>623</v>
      </c>
      <c r="D235" s="26" t="s">
        <v>23</v>
      </c>
      <c r="E235" s="26" t="s">
        <v>48</v>
      </c>
      <c r="F235" s="25">
        <v>100</v>
      </c>
      <c r="G235" s="25">
        <v>78.5</v>
      </c>
      <c r="H235" s="27" t="s">
        <v>624</v>
      </c>
      <c r="I235" s="25">
        <v>96</v>
      </c>
      <c r="J235" s="25">
        <v>100</v>
      </c>
      <c r="K235" s="25">
        <v>100</v>
      </c>
      <c r="L235" s="25">
        <v>0.935</v>
      </c>
      <c r="M235" s="25">
        <v>82.46</v>
      </c>
      <c r="N235" s="32" t="s">
        <v>625</v>
      </c>
      <c r="O235" s="24" t="s">
        <v>20</v>
      </c>
    </row>
    <row r="236" ht="14.4" spans="1:15">
      <c r="A236" s="46" t="s">
        <v>469</v>
      </c>
      <c r="B236" s="25">
        <v>2024110067</v>
      </c>
      <c r="C236" s="24" t="s">
        <v>626</v>
      </c>
      <c r="D236" s="26" t="s">
        <v>23</v>
      </c>
      <c r="E236" s="26" t="s">
        <v>231</v>
      </c>
      <c r="F236" s="25">
        <v>100</v>
      </c>
      <c r="G236" s="25">
        <v>81.018</v>
      </c>
      <c r="H236" s="27" t="s">
        <v>627</v>
      </c>
      <c r="I236" s="25">
        <v>92.25</v>
      </c>
      <c r="J236" s="25">
        <v>100</v>
      </c>
      <c r="K236" s="25">
        <v>100</v>
      </c>
      <c r="L236" s="25">
        <v>2.235</v>
      </c>
      <c r="M236" s="25">
        <v>85.7128</v>
      </c>
      <c r="N236" s="32" t="s">
        <v>628</v>
      </c>
      <c r="O236" s="47" t="s">
        <v>568</v>
      </c>
    </row>
    <row r="237" ht="14.4" spans="1:15">
      <c r="A237" s="24" t="s">
        <v>469</v>
      </c>
      <c r="B237" s="25">
        <v>2024110079</v>
      </c>
      <c r="C237" s="24" t="s">
        <v>629</v>
      </c>
      <c r="D237" s="26" t="s">
        <v>23</v>
      </c>
      <c r="E237" s="26" t="s">
        <v>231</v>
      </c>
      <c r="F237" s="25">
        <v>100</v>
      </c>
      <c r="G237" s="25">
        <v>80.326</v>
      </c>
      <c r="H237" s="27" t="s">
        <v>630</v>
      </c>
      <c r="I237" s="25">
        <v>90.7</v>
      </c>
      <c r="J237" s="25">
        <v>100</v>
      </c>
      <c r="K237" s="25">
        <v>100</v>
      </c>
      <c r="L237" s="25">
        <v>1.435</v>
      </c>
      <c r="M237" s="25">
        <v>84.2471</v>
      </c>
      <c r="N237" s="32" t="s">
        <v>631</v>
      </c>
      <c r="O237" s="24" t="s">
        <v>20</v>
      </c>
    </row>
    <row r="238" ht="14.4" spans="1:15">
      <c r="A238" s="24" t="s">
        <v>469</v>
      </c>
      <c r="B238" s="25">
        <v>2024110120</v>
      </c>
      <c r="C238" s="24" t="s">
        <v>632</v>
      </c>
      <c r="D238" s="26" t="s">
        <v>23</v>
      </c>
      <c r="E238" s="26" t="s">
        <v>240</v>
      </c>
      <c r="F238" s="25">
        <v>100</v>
      </c>
      <c r="G238" s="25">
        <v>74.498</v>
      </c>
      <c r="H238" s="27" t="s">
        <v>633</v>
      </c>
      <c r="I238" s="25">
        <v>83</v>
      </c>
      <c r="J238" s="25">
        <v>100</v>
      </c>
      <c r="K238" s="25">
        <v>100</v>
      </c>
      <c r="L238" s="25">
        <v>2.135</v>
      </c>
      <c r="M238" s="25">
        <v>79.6083</v>
      </c>
      <c r="N238" s="32" t="s">
        <v>634</v>
      </c>
      <c r="O238" s="24" t="s">
        <v>20</v>
      </c>
    </row>
    <row r="239" ht="14.4" spans="1:15">
      <c r="A239" s="24" t="s">
        <v>469</v>
      </c>
      <c r="B239" s="25">
        <v>2024110134</v>
      </c>
      <c r="C239" s="24" t="s">
        <v>635</v>
      </c>
      <c r="D239" s="26" t="s">
        <v>23</v>
      </c>
      <c r="E239" s="26" t="s">
        <v>243</v>
      </c>
      <c r="F239" s="25">
        <v>100</v>
      </c>
      <c r="G239" s="25">
        <v>77.558</v>
      </c>
      <c r="H239" s="27" t="s">
        <v>636</v>
      </c>
      <c r="I239" s="25">
        <v>90.15</v>
      </c>
      <c r="J239" s="25">
        <v>100</v>
      </c>
      <c r="K239" s="25">
        <v>100</v>
      </c>
      <c r="L239" s="25">
        <v>2.435</v>
      </c>
      <c r="M239" s="25">
        <v>82.8668</v>
      </c>
      <c r="N239" s="32" t="s">
        <v>637</v>
      </c>
      <c r="O239" s="24" t="s">
        <v>20</v>
      </c>
    </row>
    <row r="240" ht="14.4" spans="1:15">
      <c r="A240" s="46" t="s">
        <v>469</v>
      </c>
      <c r="B240" s="25">
        <v>2024110137</v>
      </c>
      <c r="C240" s="24" t="s">
        <v>638</v>
      </c>
      <c r="D240" s="26" t="s">
        <v>23</v>
      </c>
      <c r="E240" s="26" t="s">
        <v>243</v>
      </c>
      <c r="F240" s="25">
        <v>100</v>
      </c>
      <c r="G240" s="25">
        <v>82.233</v>
      </c>
      <c r="H240" s="27" t="s">
        <v>639</v>
      </c>
      <c r="I240" s="25">
        <v>89.55</v>
      </c>
      <c r="J240" s="25">
        <v>100</v>
      </c>
      <c r="K240" s="25">
        <v>100</v>
      </c>
      <c r="L240" s="25">
        <v>3</v>
      </c>
      <c r="M240" s="25">
        <v>87.3756</v>
      </c>
      <c r="N240" s="32" t="s">
        <v>640</v>
      </c>
      <c r="O240" s="47" t="s">
        <v>479</v>
      </c>
    </row>
    <row r="241" ht="14.4" spans="1:15">
      <c r="A241" s="46" t="s">
        <v>469</v>
      </c>
      <c r="B241" s="25">
        <v>2024110145</v>
      </c>
      <c r="C241" s="24" t="s">
        <v>641</v>
      </c>
      <c r="D241" s="26" t="s">
        <v>23</v>
      </c>
      <c r="E241" s="26" t="s">
        <v>243</v>
      </c>
      <c r="F241" s="25">
        <v>100</v>
      </c>
      <c r="G241" s="25">
        <v>76.055</v>
      </c>
      <c r="H241" s="27" t="s">
        <v>642</v>
      </c>
      <c r="I241" s="25">
        <v>85.6</v>
      </c>
      <c r="J241" s="25">
        <v>100</v>
      </c>
      <c r="K241" s="25">
        <v>100</v>
      </c>
      <c r="L241" s="25">
        <v>2.635</v>
      </c>
      <c r="M241" s="25">
        <v>81.5618</v>
      </c>
      <c r="N241" s="32" t="s">
        <v>643</v>
      </c>
      <c r="O241" s="47" t="s">
        <v>479</v>
      </c>
    </row>
    <row r="242" ht="14.4" spans="1:15">
      <c r="A242" s="46" t="s">
        <v>469</v>
      </c>
      <c r="B242" s="25">
        <v>2024110154</v>
      </c>
      <c r="C242" s="24" t="s">
        <v>644</v>
      </c>
      <c r="D242" s="26" t="s">
        <v>23</v>
      </c>
      <c r="E242" s="26" t="s">
        <v>249</v>
      </c>
      <c r="F242" s="25">
        <v>100</v>
      </c>
      <c r="G242" s="25">
        <v>82</v>
      </c>
      <c r="H242" s="27" t="s">
        <v>645</v>
      </c>
      <c r="I242" s="25">
        <v>91.75</v>
      </c>
      <c r="J242" s="25">
        <v>100</v>
      </c>
      <c r="K242" s="25">
        <v>100</v>
      </c>
      <c r="L242" s="25">
        <v>2.435</v>
      </c>
      <c r="M242" s="25">
        <v>86.7225</v>
      </c>
      <c r="N242" s="32" t="s">
        <v>250</v>
      </c>
      <c r="O242" s="47" t="s">
        <v>568</v>
      </c>
    </row>
    <row r="243" ht="14.4" spans="1:15">
      <c r="A243" s="24" t="s">
        <v>469</v>
      </c>
      <c r="B243" s="25">
        <v>2024110158</v>
      </c>
      <c r="C243" s="24" t="s">
        <v>646</v>
      </c>
      <c r="D243" s="26" t="s">
        <v>23</v>
      </c>
      <c r="E243" s="26" t="s">
        <v>249</v>
      </c>
      <c r="F243" s="25">
        <v>100</v>
      </c>
      <c r="G243" s="25">
        <v>82.043</v>
      </c>
      <c r="H243" s="27" t="s">
        <v>647</v>
      </c>
      <c r="I243" s="25">
        <v>94.7</v>
      </c>
      <c r="J243" s="25">
        <v>100</v>
      </c>
      <c r="K243" s="25">
        <v>100</v>
      </c>
      <c r="L243" s="25">
        <v>2.435</v>
      </c>
      <c r="M243" s="25">
        <v>86.9066</v>
      </c>
      <c r="N243" s="32" t="s">
        <v>648</v>
      </c>
      <c r="O243" s="24" t="s">
        <v>20</v>
      </c>
    </row>
    <row r="244" ht="14.4" spans="1:15">
      <c r="A244" s="46" t="s">
        <v>469</v>
      </c>
      <c r="B244" s="25">
        <v>2024110159</v>
      </c>
      <c r="C244" s="24" t="s">
        <v>649</v>
      </c>
      <c r="D244" s="26" t="s">
        <v>23</v>
      </c>
      <c r="E244" s="26" t="s">
        <v>249</v>
      </c>
      <c r="F244" s="25">
        <v>100</v>
      </c>
      <c r="G244" s="25">
        <v>76.78</v>
      </c>
      <c r="H244" s="27" t="s">
        <v>650</v>
      </c>
      <c r="I244" s="25">
        <v>78.85</v>
      </c>
      <c r="J244" s="25">
        <v>100</v>
      </c>
      <c r="K244" s="25">
        <v>100</v>
      </c>
      <c r="L244" s="25">
        <v>0.935</v>
      </c>
      <c r="M244" s="25">
        <v>80.1405</v>
      </c>
      <c r="N244" s="32" t="s">
        <v>651</v>
      </c>
      <c r="O244" s="47" t="s">
        <v>479</v>
      </c>
    </row>
    <row r="245" ht="14.4" spans="1:15">
      <c r="A245" s="24" t="s">
        <v>469</v>
      </c>
      <c r="B245" s="25">
        <v>2024110172</v>
      </c>
      <c r="C245" s="24" t="s">
        <v>652</v>
      </c>
      <c r="D245" s="26" t="s">
        <v>23</v>
      </c>
      <c r="E245" s="26" t="s">
        <v>249</v>
      </c>
      <c r="F245" s="25">
        <v>100</v>
      </c>
      <c r="G245" s="25">
        <v>75.395</v>
      </c>
      <c r="H245" s="27" t="s">
        <v>653</v>
      </c>
      <c r="I245" s="25">
        <v>90.45</v>
      </c>
      <c r="J245" s="25">
        <v>100</v>
      </c>
      <c r="K245" s="25">
        <v>100</v>
      </c>
      <c r="L245" s="25">
        <v>0.77</v>
      </c>
      <c r="M245" s="25">
        <v>79.3783</v>
      </c>
      <c r="N245" s="32" t="s">
        <v>654</v>
      </c>
      <c r="O245" s="24" t="s">
        <v>20</v>
      </c>
    </row>
    <row r="246" ht="14.4" spans="1:15">
      <c r="A246" s="46" t="s">
        <v>469</v>
      </c>
      <c r="B246" s="25">
        <v>2024110173</v>
      </c>
      <c r="C246" s="24" t="s">
        <v>655</v>
      </c>
      <c r="D246" s="26" t="s">
        <v>23</v>
      </c>
      <c r="E246" s="26" t="s">
        <v>249</v>
      </c>
      <c r="F246" s="25">
        <v>99.68</v>
      </c>
      <c r="G246" s="25">
        <v>80.023</v>
      </c>
      <c r="H246" s="27" t="s">
        <v>656</v>
      </c>
      <c r="I246" s="25">
        <v>94.2</v>
      </c>
      <c r="J246" s="25">
        <v>100</v>
      </c>
      <c r="K246" s="25">
        <v>100</v>
      </c>
      <c r="L246" s="25">
        <v>3</v>
      </c>
      <c r="M246" s="25">
        <v>85.7296</v>
      </c>
      <c r="N246" s="32" t="s">
        <v>657</v>
      </c>
      <c r="O246" s="47" t="s">
        <v>479</v>
      </c>
    </row>
    <row r="247" ht="14.4" spans="1:15">
      <c r="A247" s="24" t="s">
        <v>469</v>
      </c>
      <c r="B247" s="25">
        <v>2024110183</v>
      </c>
      <c r="C247" s="24" t="s">
        <v>658</v>
      </c>
      <c r="D247" s="26" t="s">
        <v>23</v>
      </c>
      <c r="E247" s="26" t="s">
        <v>256</v>
      </c>
      <c r="F247" s="25">
        <v>100</v>
      </c>
      <c r="G247" s="25">
        <v>78.547</v>
      </c>
      <c r="H247" s="27" t="s">
        <v>659</v>
      </c>
      <c r="I247" s="25">
        <v>85.8</v>
      </c>
      <c r="J247" s="25">
        <v>100</v>
      </c>
      <c r="K247" s="25">
        <v>100</v>
      </c>
      <c r="L247" s="25">
        <v>0.935</v>
      </c>
      <c r="M247" s="25">
        <v>81.99</v>
      </c>
      <c r="N247" s="32" t="s">
        <v>624</v>
      </c>
      <c r="O247" s="24" t="s">
        <v>20</v>
      </c>
    </row>
    <row r="248" ht="14.4" spans="1:15">
      <c r="A248" s="24" t="s">
        <v>469</v>
      </c>
      <c r="B248" s="25">
        <v>2024110195</v>
      </c>
      <c r="C248" s="24" t="s">
        <v>660</v>
      </c>
      <c r="D248" s="26" t="s">
        <v>23</v>
      </c>
      <c r="E248" s="26" t="s">
        <v>256</v>
      </c>
      <c r="F248" s="25">
        <v>100</v>
      </c>
      <c r="G248" s="25">
        <v>79</v>
      </c>
      <c r="H248" s="27" t="s">
        <v>661</v>
      </c>
      <c r="I248" s="25">
        <v>94.55</v>
      </c>
      <c r="J248" s="25">
        <v>100</v>
      </c>
      <c r="K248" s="25">
        <v>100</v>
      </c>
      <c r="L248" s="25">
        <v>0.935</v>
      </c>
      <c r="M248" s="25">
        <v>82.8125</v>
      </c>
      <c r="N248" s="32" t="s">
        <v>662</v>
      </c>
      <c r="O248" s="24" t="s">
        <v>20</v>
      </c>
    </row>
    <row r="249" ht="14.4" spans="1:15">
      <c r="A249" s="24" t="s">
        <v>469</v>
      </c>
      <c r="B249" s="25">
        <v>2024110196</v>
      </c>
      <c r="C249" s="24" t="s">
        <v>663</v>
      </c>
      <c r="D249" s="26" t="s">
        <v>28</v>
      </c>
      <c r="E249" s="26" t="s">
        <v>51</v>
      </c>
      <c r="F249" s="25">
        <v>100</v>
      </c>
      <c r="G249" s="25">
        <v>82.3</v>
      </c>
      <c r="H249" s="27" t="s">
        <v>664</v>
      </c>
      <c r="I249" s="25">
        <v>75.35</v>
      </c>
      <c r="J249" s="25">
        <v>100</v>
      </c>
      <c r="K249" s="25">
        <v>100</v>
      </c>
      <c r="L249" s="25">
        <v>1.935</v>
      </c>
      <c r="M249" s="25">
        <v>85.6575</v>
      </c>
      <c r="N249" s="32" t="s">
        <v>665</v>
      </c>
      <c r="O249" s="24" t="s">
        <v>20</v>
      </c>
    </row>
    <row r="250" ht="14.4" spans="1:15">
      <c r="A250" s="46" t="s">
        <v>469</v>
      </c>
      <c r="B250" s="25">
        <v>2024110204</v>
      </c>
      <c r="C250" s="24" t="s">
        <v>666</v>
      </c>
      <c r="D250" s="26" t="s">
        <v>23</v>
      </c>
      <c r="E250" s="26" t="s">
        <v>256</v>
      </c>
      <c r="F250" s="25">
        <v>100</v>
      </c>
      <c r="G250" s="25">
        <v>81.61</v>
      </c>
      <c r="H250" s="27" t="s">
        <v>667</v>
      </c>
      <c r="I250" s="25">
        <v>87.3</v>
      </c>
      <c r="J250" s="25">
        <v>100</v>
      </c>
      <c r="K250" s="25">
        <v>100</v>
      </c>
      <c r="L250" s="25">
        <v>0.935</v>
      </c>
      <c r="M250" s="25">
        <v>84.6685</v>
      </c>
      <c r="N250" s="32" t="s">
        <v>668</v>
      </c>
      <c r="O250" s="47" t="s">
        <v>479</v>
      </c>
    </row>
    <row r="251" ht="14.4" spans="1:15">
      <c r="A251" s="24" t="s">
        <v>469</v>
      </c>
      <c r="B251" s="25">
        <v>2024110235</v>
      </c>
      <c r="C251" s="24" t="s">
        <v>669</v>
      </c>
      <c r="D251" s="26" t="s">
        <v>23</v>
      </c>
      <c r="E251" s="26" t="s">
        <v>259</v>
      </c>
      <c r="F251" s="25">
        <v>100</v>
      </c>
      <c r="G251" s="25">
        <v>77.128</v>
      </c>
      <c r="H251" s="27" t="s">
        <v>670</v>
      </c>
      <c r="I251" s="25">
        <v>86</v>
      </c>
      <c r="J251" s="25">
        <v>100</v>
      </c>
      <c r="K251" s="25">
        <v>100</v>
      </c>
      <c r="L251" s="25">
        <v>1.37</v>
      </c>
      <c r="M251" s="25">
        <v>81.2288</v>
      </c>
      <c r="N251" s="32" t="s">
        <v>671</v>
      </c>
      <c r="O251" s="24" t="s">
        <v>20</v>
      </c>
    </row>
    <row r="252" ht="14.4" spans="1:15">
      <c r="A252" s="24" t="s">
        <v>469</v>
      </c>
      <c r="B252" s="25">
        <v>2024110249</v>
      </c>
      <c r="C252" s="24" t="s">
        <v>672</v>
      </c>
      <c r="D252" s="26" t="s">
        <v>23</v>
      </c>
      <c r="E252" s="26" t="s">
        <v>269</v>
      </c>
      <c r="F252" s="25">
        <v>98.7368</v>
      </c>
      <c r="G252" s="25">
        <v>75.605</v>
      </c>
      <c r="H252" s="27" t="s">
        <v>673</v>
      </c>
      <c r="I252" s="25">
        <v>82.5</v>
      </c>
      <c r="J252" s="25">
        <v>100</v>
      </c>
      <c r="K252" s="25">
        <v>100</v>
      </c>
      <c r="L252" s="25">
        <v>0.935</v>
      </c>
      <c r="M252" s="25">
        <v>79.3243</v>
      </c>
      <c r="N252" s="32" t="s">
        <v>674</v>
      </c>
      <c r="O252" s="24" t="s">
        <v>20</v>
      </c>
    </row>
    <row r="253" ht="14.4" spans="1:15">
      <c r="A253" s="46" t="s">
        <v>469</v>
      </c>
      <c r="B253" s="25">
        <v>2024110255</v>
      </c>
      <c r="C253" s="24" t="s">
        <v>675</v>
      </c>
      <c r="D253" s="26" t="s">
        <v>23</v>
      </c>
      <c r="E253" s="26" t="s">
        <v>269</v>
      </c>
      <c r="F253" s="25">
        <v>98.7368</v>
      </c>
      <c r="G253" s="25">
        <v>80.442</v>
      </c>
      <c r="H253" s="27" t="s">
        <v>676</v>
      </c>
      <c r="I253" s="25">
        <v>86.5</v>
      </c>
      <c r="J253" s="25">
        <v>100</v>
      </c>
      <c r="K253" s="25">
        <v>100</v>
      </c>
      <c r="L253" s="25">
        <v>3</v>
      </c>
      <c r="M253" s="25">
        <v>85.7007</v>
      </c>
      <c r="N253" s="32" t="s">
        <v>677</v>
      </c>
      <c r="O253" s="47" t="s">
        <v>479</v>
      </c>
    </row>
    <row r="254" ht="14.4" spans="1:15">
      <c r="A254" s="24" t="s">
        <v>469</v>
      </c>
      <c r="B254" s="25">
        <v>2024110289</v>
      </c>
      <c r="C254" s="24" t="s">
        <v>678</v>
      </c>
      <c r="D254" s="26" t="s">
        <v>23</v>
      </c>
      <c r="E254" s="26" t="s">
        <v>273</v>
      </c>
      <c r="F254" s="25">
        <v>100</v>
      </c>
      <c r="G254" s="25">
        <v>84.28</v>
      </c>
      <c r="H254" s="27" t="s">
        <v>679</v>
      </c>
      <c r="I254" s="25">
        <v>91</v>
      </c>
      <c r="J254" s="25">
        <v>100</v>
      </c>
      <c r="K254" s="25">
        <v>100</v>
      </c>
      <c r="L254" s="25">
        <v>2.435</v>
      </c>
      <c r="M254" s="25">
        <v>88.623</v>
      </c>
      <c r="N254" s="32" t="s">
        <v>229</v>
      </c>
      <c r="O254" s="24" t="s">
        <v>20</v>
      </c>
    </row>
    <row r="255" ht="14.4" spans="1:15">
      <c r="A255" s="24" t="s">
        <v>469</v>
      </c>
      <c r="B255" s="25">
        <v>2024110292</v>
      </c>
      <c r="C255" s="24" t="s">
        <v>680</v>
      </c>
      <c r="D255" s="26" t="s">
        <v>23</v>
      </c>
      <c r="E255" s="26" t="s">
        <v>273</v>
      </c>
      <c r="F255" s="25">
        <v>100</v>
      </c>
      <c r="G255" s="25">
        <v>81.155</v>
      </c>
      <c r="H255" s="27" t="s">
        <v>681</v>
      </c>
      <c r="I255" s="25">
        <v>97.25</v>
      </c>
      <c r="J255" s="25">
        <v>100</v>
      </c>
      <c r="K255" s="25">
        <v>100</v>
      </c>
      <c r="L255" s="25">
        <v>2.135</v>
      </c>
      <c r="M255" s="25">
        <v>85.9793</v>
      </c>
      <c r="N255" s="32" t="s">
        <v>682</v>
      </c>
      <c r="O255" s="24" t="s">
        <v>20</v>
      </c>
    </row>
    <row r="256" ht="14.4" spans="1:15">
      <c r="A256" s="46" t="s">
        <v>469</v>
      </c>
      <c r="B256" s="25">
        <v>2024110295</v>
      </c>
      <c r="C256" s="24" t="s">
        <v>683</v>
      </c>
      <c r="D256" s="26" t="s">
        <v>23</v>
      </c>
      <c r="E256" s="26" t="s">
        <v>273</v>
      </c>
      <c r="F256" s="25">
        <v>100</v>
      </c>
      <c r="G256" s="25">
        <v>79.867</v>
      </c>
      <c r="H256" s="27" t="s">
        <v>684</v>
      </c>
      <c r="I256" s="25">
        <v>95.4</v>
      </c>
      <c r="J256" s="25">
        <v>100</v>
      </c>
      <c r="K256" s="25">
        <v>100</v>
      </c>
      <c r="L256" s="25">
        <v>1.935</v>
      </c>
      <c r="M256" s="25">
        <v>84.592</v>
      </c>
      <c r="N256" s="32" t="s">
        <v>681</v>
      </c>
      <c r="O256" s="47" t="s">
        <v>568</v>
      </c>
    </row>
    <row r="257" ht="14.4" spans="1:15">
      <c r="A257" s="24" t="s">
        <v>469</v>
      </c>
      <c r="B257" s="25">
        <v>2024110296</v>
      </c>
      <c r="C257" s="24" t="s">
        <v>685</v>
      </c>
      <c r="D257" s="26" t="s">
        <v>23</v>
      </c>
      <c r="E257" s="26" t="s">
        <v>273</v>
      </c>
      <c r="F257" s="25">
        <v>100</v>
      </c>
      <c r="G257" s="25">
        <v>81.326</v>
      </c>
      <c r="H257" s="27" t="s">
        <v>668</v>
      </c>
      <c r="I257" s="25">
        <v>74.25</v>
      </c>
      <c r="J257" s="25">
        <v>100</v>
      </c>
      <c r="K257" s="25">
        <v>100</v>
      </c>
      <c r="L257" s="25">
        <v>1.935</v>
      </c>
      <c r="M257" s="25">
        <v>84.7746</v>
      </c>
      <c r="N257" s="32" t="s">
        <v>686</v>
      </c>
      <c r="O257" s="24" t="s">
        <v>20</v>
      </c>
    </row>
    <row r="258" ht="14.4" spans="1:15">
      <c r="A258" s="46" t="s">
        <v>469</v>
      </c>
      <c r="B258" s="25">
        <v>2024110316</v>
      </c>
      <c r="C258" s="24" t="s">
        <v>687</v>
      </c>
      <c r="D258" s="26" t="s">
        <v>23</v>
      </c>
      <c r="E258" s="26" t="s">
        <v>278</v>
      </c>
      <c r="F258" s="25">
        <v>99.04</v>
      </c>
      <c r="G258" s="25">
        <v>80.277</v>
      </c>
      <c r="H258" s="27" t="s">
        <v>688</v>
      </c>
      <c r="I258" s="25">
        <v>98</v>
      </c>
      <c r="J258" s="25">
        <v>100</v>
      </c>
      <c r="K258" s="25">
        <v>100</v>
      </c>
      <c r="L258" s="25">
        <v>2.535</v>
      </c>
      <c r="M258" s="25">
        <v>85.6705</v>
      </c>
      <c r="N258" s="32" t="s">
        <v>689</v>
      </c>
      <c r="O258" s="47" t="s">
        <v>479</v>
      </c>
    </row>
    <row r="259" ht="14.4" spans="1:15">
      <c r="A259" s="46" t="s">
        <v>469</v>
      </c>
      <c r="B259" s="25">
        <v>2024110323</v>
      </c>
      <c r="C259" s="24" t="s">
        <v>690</v>
      </c>
      <c r="D259" s="26" t="s">
        <v>23</v>
      </c>
      <c r="E259" s="26" t="s">
        <v>278</v>
      </c>
      <c r="F259" s="25">
        <v>99.2</v>
      </c>
      <c r="G259" s="25">
        <v>78.889</v>
      </c>
      <c r="H259" s="27" t="s">
        <v>625</v>
      </c>
      <c r="I259" s="25">
        <v>86.15</v>
      </c>
      <c r="J259" s="25">
        <v>100</v>
      </c>
      <c r="K259" s="25">
        <v>100</v>
      </c>
      <c r="L259" s="25">
        <v>0.935</v>
      </c>
      <c r="M259" s="25">
        <v>82.2982</v>
      </c>
      <c r="N259" s="32" t="s">
        <v>691</v>
      </c>
      <c r="O259" s="47" t="s">
        <v>479</v>
      </c>
    </row>
    <row r="260" ht="14.4" spans="1:15">
      <c r="A260" s="46" t="s">
        <v>469</v>
      </c>
      <c r="B260" s="25">
        <v>2024110324</v>
      </c>
      <c r="C260" s="24" t="s">
        <v>692</v>
      </c>
      <c r="D260" s="26" t="s">
        <v>23</v>
      </c>
      <c r="E260" s="26" t="s">
        <v>278</v>
      </c>
      <c r="F260" s="25">
        <v>99.68</v>
      </c>
      <c r="G260" s="25">
        <v>83.488</v>
      </c>
      <c r="H260" s="27" t="s">
        <v>640</v>
      </c>
      <c r="I260" s="25">
        <v>80.1</v>
      </c>
      <c r="J260" s="25">
        <v>100</v>
      </c>
      <c r="K260" s="25">
        <v>100</v>
      </c>
      <c r="L260" s="25">
        <v>1.735</v>
      </c>
      <c r="M260" s="25">
        <v>86.7048</v>
      </c>
      <c r="N260" s="32" t="s">
        <v>693</v>
      </c>
      <c r="O260" s="47" t="s">
        <v>479</v>
      </c>
    </row>
    <row r="261" ht="14.4" spans="1:15">
      <c r="A261" s="24" t="s">
        <v>469</v>
      </c>
      <c r="B261" s="25">
        <v>2024110331</v>
      </c>
      <c r="C261" s="24" t="s">
        <v>694</v>
      </c>
      <c r="D261" s="26" t="s">
        <v>23</v>
      </c>
      <c r="E261" s="26" t="s">
        <v>278</v>
      </c>
      <c r="F261" s="25">
        <v>100</v>
      </c>
      <c r="G261" s="25">
        <v>74.326</v>
      </c>
      <c r="H261" s="27" t="s">
        <v>695</v>
      </c>
      <c r="I261" s="25">
        <v>88</v>
      </c>
      <c r="J261" s="25">
        <v>100</v>
      </c>
      <c r="K261" s="25">
        <v>100</v>
      </c>
      <c r="L261" s="25">
        <v>2.135</v>
      </c>
      <c r="M261" s="25">
        <v>79.7121</v>
      </c>
      <c r="N261" s="32" t="s">
        <v>696</v>
      </c>
      <c r="O261" s="24" t="s">
        <v>20</v>
      </c>
    </row>
    <row r="262" ht="14.4" spans="1:15">
      <c r="A262" s="46" t="s">
        <v>469</v>
      </c>
      <c r="B262" s="25">
        <v>2024110339</v>
      </c>
      <c r="C262" s="24" t="s">
        <v>697</v>
      </c>
      <c r="D262" s="26" t="s">
        <v>23</v>
      </c>
      <c r="E262" s="26" t="s">
        <v>285</v>
      </c>
      <c r="F262" s="25">
        <v>99.3333</v>
      </c>
      <c r="G262" s="25">
        <v>83.628</v>
      </c>
      <c r="H262" s="27" t="s">
        <v>238</v>
      </c>
      <c r="I262" s="25">
        <v>91.85</v>
      </c>
      <c r="J262" s="25">
        <v>100</v>
      </c>
      <c r="K262" s="25">
        <v>100</v>
      </c>
      <c r="L262" s="25">
        <v>0</v>
      </c>
      <c r="M262" s="25">
        <v>85.6763</v>
      </c>
      <c r="N262" s="32" t="s">
        <v>639</v>
      </c>
      <c r="O262" s="47" t="s">
        <v>479</v>
      </c>
    </row>
    <row r="263" ht="14.4" spans="1:15">
      <c r="A263" s="24" t="s">
        <v>469</v>
      </c>
      <c r="B263" s="25">
        <v>2024110340</v>
      </c>
      <c r="C263" s="24" t="s">
        <v>698</v>
      </c>
      <c r="D263" s="26" t="s">
        <v>23</v>
      </c>
      <c r="E263" s="26" t="s">
        <v>285</v>
      </c>
      <c r="F263" s="25">
        <v>99.3333</v>
      </c>
      <c r="G263" s="25">
        <v>79.78</v>
      </c>
      <c r="H263" s="27" t="s">
        <v>699</v>
      </c>
      <c r="I263" s="25">
        <v>86.6</v>
      </c>
      <c r="J263" s="25">
        <v>100</v>
      </c>
      <c r="K263" s="25">
        <v>100</v>
      </c>
      <c r="L263" s="25">
        <v>1.27</v>
      </c>
      <c r="M263" s="25">
        <v>83.413</v>
      </c>
      <c r="N263" s="32" t="s">
        <v>700</v>
      </c>
      <c r="O263" s="24" t="s">
        <v>20</v>
      </c>
    </row>
    <row r="264" ht="14.4" spans="1:15">
      <c r="A264" s="24" t="s">
        <v>469</v>
      </c>
      <c r="B264" s="25">
        <v>2024110370</v>
      </c>
      <c r="C264" s="24" t="s">
        <v>701</v>
      </c>
      <c r="D264" s="26" t="s">
        <v>23</v>
      </c>
      <c r="E264" s="26" t="s">
        <v>288</v>
      </c>
      <c r="F264" s="25">
        <v>100</v>
      </c>
      <c r="G264" s="25">
        <v>72.523</v>
      </c>
      <c r="H264" s="27" t="s">
        <v>702</v>
      </c>
      <c r="I264" s="25">
        <v>96.8</v>
      </c>
      <c r="J264" s="25">
        <v>100</v>
      </c>
      <c r="K264" s="25">
        <v>100</v>
      </c>
      <c r="L264" s="25">
        <v>2.935</v>
      </c>
      <c r="M264" s="25">
        <v>79.4196</v>
      </c>
      <c r="N264" s="32" t="s">
        <v>703</v>
      </c>
      <c r="O264" s="24" t="s">
        <v>20</v>
      </c>
    </row>
    <row r="265" ht="14.4" spans="1:15">
      <c r="A265" s="46" t="s">
        <v>469</v>
      </c>
      <c r="B265" s="25">
        <v>2024110373</v>
      </c>
      <c r="C265" s="24" t="s">
        <v>704</v>
      </c>
      <c r="D265" s="26" t="s">
        <v>23</v>
      </c>
      <c r="E265" s="26" t="s">
        <v>288</v>
      </c>
      <c r="F265" s="25">
        <v>100</v>
      </c>
      <c r="G265" s="25">
        <v>80.044</v>
      </c>
      <c r="H265" s="27" t="s">
        <v>705</v>
      </c>
      <c r="I265" s="25">
        <v>73.1</v>
      </c>
      <c r="J265" s="25">
        <v>100</v>
      </c>
      <c r="K265" s="25">
        <v>100</v>
      </c>
      <c r="L265" s="25">
        <v>2.615</v>
      </c>
      <c r="M265" s="25">
        <v>84.3074</v>
      </c>
      <c r="N265" s="32" t="s">
        <v>609</v>
      </c>
      <c r="O265" s="47" t="s">
        <v>479</v>
      </c>
    </row>
    <row r="266" ht="14.4" spans="1:15">
      <c r="A266" s="24" t="s">
        <v>469</v>
      </c>
      <c r="B266" s="25">
        <v>2024110377</v>
      </c>
      <c r="C266" s="24" t="s">
        <v>706</v>
      </c>
      <c r="D266" s="26" t="s">
        <v>23</v>
      </c>
      <c r="E266" s="26" t="s">
        <v>288</v>
      </c>
      <c r="F266" s="25">
        <v>100</v>
      </c>
      <c r="G266" s="25">
        <v>82.171</v>
      </c>
      <c r="H266" s="27" t="s">
        <v>689</v>
      </c>
      <c r="I266" s="25">
        <v>89.65</v>
      </c>
      <c r="J266" s="25">
        <v>100</v>
      </c>
      <c r="K266" s="25">
        <v>100</v>
      </c>
      <c r="L266" s="25">
        <v>2.77</v>
      </c>
      <c r="M266" s="25">
        <v>87.0979</v>
      </c>
      <c r="N266" s="32" t="s">
        <v>707</v>
      </c>
      <c r="O266" s="24" t="s">
        <v>20</v>
      </c>
    </row>
    <row r="267" ht="14.4" spans="1:15">
      <c r="A267" s="24" t="s">
        <v>469</v>
      </c>
      <c r="B267" s="25">
        <v>2024110403</v>
      </c>
      <c r="C267" s="24" t="s">
        <v>708</v>
      </c>
      <c r="D267" s="26" t="s">
        <v>23</v>
      </c>
      <c r="E267" s="26" t="s">
        <v>292</v>
      </c>
      <c r="F267" s="25">
        <v>100</v>
      </c>
      <c r="G267" s="25">
        <v>78.487</v>
      </c>
      <c r="H267" s="27" t="s">
        <v>709</v>
      </c>
      <c r="I267" s="25">
        <v>76.9</v>
      </c>
      <c r="J267" s="25">
        <v>100</v>
      </c>
      <c r="K267" s="25">
        <v>100</v>
      </c>
      <c r="L267" s="25">
        <v>2.27</v>
      </c>
      <c r="M267" s="25">
        <v>82.829</v>
      </c>
      <c r="N267" s="32" t="s">
        <v>710</v>
      </c>
      <c r="O267" s="24" t="s">
        <v>20</v>
      </c>
    </row>
    <row r="268" ht="14.4" spans="1:15">
      <c r="A268" s="46" t="s">
        <v>469</v>
      </c>
      <c r="B268" s="25">
        <v>2024110409</v>
      </c>
      <c r="C268" s="24" t="s">
        <v>711</v>
      </c>
      <c r="D268" s="26" t="s">
        <v>23</v>
      </c>
      <c r="E268" s="26" t="s">
        <v>292</v>
      </c>
      <c r="F268" s="25">
        <v>100</v>
      </c>
      <c r="G268" s="25">
        <v>80.098</v>
      </c>
      <c r="H268" s="27" t="s">
        <v>712</v>
      </c>
      <c r="I268" s="25">
        <v>81.85</v>
      </c>
      <c r="J268" s="25">
        <v>100</v>
      </c>
      <c r="K268" s="25">
        <v>100</v>
      </c>
      <c r="L268" s="25">
        <v>1.735</v>
      </c>
      <c r="M268" s="25">
        <v>83.9108</v>
      </c>
      <c r="N268" s="32" t="s">
        <v>713</v>
      </c>
      <c r="O268" s="47" t="s">
        <v>479</v>
      </c>
    </row>
    <row r="269" ht="14.4" spans="1:15">
      <c r="A269" s="46" t="s">
        <v>469</v>
      </c>
      <c r="B269" s="25">
        <v>2024110413</v>
      </c>
      <c r="C269" s="24" t="s">
        <v>714</v>
      </c>
      <c r="D269" s="26" t="s">
        <v>23</v>
      </c>
      <c r="E269" s="26" t="s">
        <v>292</v>
      </c>
      <c r="F269" s="25">
        <v>100</v>
      </c>
      <c r="G269" s="25">
        <v>80.511</v>
      </c>
      <c r="H269" s="27" t="s">
        <v>715</v>
      </c>
      <c r="I269" s="25">
        <v>79.6</v>
      </c>
      <c r="J269" s="25">
        <v>100</v>
      </c>
      <c r="K269" s="25">
        <v>100</v>
      </c>
      <c r="L269" s="25">
        <v>2.135</v>
      </c>
      <c r="M269" s="25">
        <v>84.5494</v>
      </c>
      <c r="N269" s="32" t="s">
        <v>716</v>
      </c>
      <c r="O269" s="47" t="s">
        <v>479</v>
      </c>
    </row>
    <row r="270" ht="14.4" spans="1:15">
      <c r="A270" s="24" t="s">
        <v>469</v>
      </c>
      <c r="B270" s="25">
        <v>2024110417</v>
      </c>
      <c r="C270" s="24" t="s">
        <v>717</v>
      </c>
      <c r="D270" s="26" t="s">
        <v>23</v>
      </c>
      <c r="E270" s="26" t="s">
        <v>292</v>
      </c>
      <c r="F270" s="25">
        <v>99.6667</v>
      </c>
      <c r="G270" s="25">
        <v>78.085</v>
      </c>
      <c r="H270" s="27" t="s">
        <v>607</v>
      </c>
      <c r="I270" s="25">
        <v>82</v>
      </c>
      <c r="J270" s="25">
        <v>100</v>
      </c>
      <c r="K270" s="25">
        <v>100</v>
      </c>
      <c r="L270" s="25">
        <v>0.77</v>
      </c>
      <c r="M270" s="25">
        <v>81.2423</v>
      </c>
      <c r="N270" s="32" t="s">
        <v>718</v>
      </c>
      <c r="O270" s="24" t="s">
        <v>20</v>
      </c>
    </row>
    <row r="271" ht="14.4" spans="1:15">
      <c r="A271" s="46" t="s">
        <v>469</v>
      </c>
      <c r="B271" s="25">
        <v>2024110421</v>
      </c>
      <c r="C271" s="24" t="s">
        <v>719</v>
      </c>
      <c r="D271" s="26" t="s">
        <v>23</v>
      </c>
      <c r="E271" s="26" t="s">
        <v>292</v>
      </c>
      <c r="F271" s="25">
        <v>100</v>
      </c>
      <c r="G271" s="25">
        <v>77.044</v>
      </c>
      <c r="H271" s="27" t="s">
        <v>720</v>
      </c>
      <c r="I271" s="25">
        <v>78.3</v>
      </c>
      <c r="J271" s="25">
        <v>100</v>
      </c>
      <c r="K271" s="25">
        <v>100</v>
      </c>
      <c r="L271" s="25">
        <v>1.435</v>
      </c>
      <c r="M271" s="25">
        <v>80.8374</v>
      </c>
      <c r="N271" s="32" t="s">
        <v>721</v>
      </c>
      <c r="O271" s="47" t="s">
        <v>479</v>
      </c>
    </row>
    <row r="272" ht="14.4" spans="1:15">
      <c r="A272" s="24" t="s">
        <v>469</v>
      </c>
      <c r="B272" s="25">
        <v>2024110425</v>
      </c>
      <c r="C272" s="24" t="s">
        <v>722</v>
      </c>
      <c r="D272" s="26" t="s">
        <v>23</v>
      </c>
      <c r="E272" s="26" t="s">
        <v>296</v>
      </c>
      <c r="F272" s="25">
        <v>100</v>
      </c>
      <c r="G272" s="25">
        <v>81.277</v>
      </c>
      <c r="H272" s="27" t="s">
        <v>723</v>
      </c>
      <c r="I272" s="25">
        <v>96</v>
      </c>
      <c r="J272" s="25">
        <v>100</v>
      </c>
      <c r="K272" s="25">
        <v>100</v>
      </c>
      <c r="L272" s="25">
        <v>1.935</v>
      </c>
      <c r="M272" s="25">
        <v>85.8205</v>
      </c>
      <c r="N272" s="32" t="s">
        <v>612</v>
      </c>
      <c r="O272" s="24" t="s">
        <v>20</v>
      </c>
    </row>
    <row r="273" ht="14.4" spans="1:15">
      <c r="A273" s="24" t="s">
        <v>469</v>
      </c>
      <c r="B273" s="25">
        <v>2024110437</v>
      </c>
      <c r="C273" s="24" t="s">
        <v>724</v>
      </c>
      <c r="D273" s="26" t="s">
        <v>23</v>
      </c>
      <c r="E273" s="26" t="s">
        <v>296</v>
      </c>
      <c r="F273" s="25">
        <v>99.6364</v>
      </c>
      <c r="G273" s="25">
        <v>86.674</v>
      </c>
      <c r="H273" s="27" t="s">
        <v>271</v>
      </c>
      <c r="I273" s="25">
        <v>90.4</v>
      </c>
      <c r="J273" s="25">
        <v>100</v>
      </c>
      <c r="K273" s="25">
        <v>100</v>
      </c>
      <c r="L273" s="25">
        <v>2.51</v>
      </c>
      <c r="M273" s="25">
        <v>90.7029</v>
      </c>
      <c r="N273" s="32" t="s">
        <v>270</v>
      </c>
      <c r="O273" s="24" t="s">
        <v>20</v>
      </c>
    </row>
    <row r="274" ht="14.4" spans="1:15">
      <c r="A274" s="46" t="s">
        <v>469</v>
      </c>
      <c r="B274" s="25">
        <v>2024110447</v>
      </c>
      <c r="C274" s="24" t="s">
        <v>725</v>
      </c>
      <c r="D274" s="26" t="s">
        <v>23</v>
      </c>
      <c r="E274" s="26" t="s">
        <v>296</v>
      </c>
      <c r="F274" s="25">
        <v>99.6364</v>
      </c>
      <c r="G274" s="25">
        <v>81.884</v>
      </c>
      <c r="H274" s="27" t="s">
        <v>726</v>
      </c>
      <c r="I274" s="25">
        <v>77.5</v>
      </c>
      <c r="J274" s="25">
        <v>100</v>
      </c>
      <c r="K274" s="25">
        <v>100</v>
      </c>
      <c r="L274" s="25">
        <v>2.435</v>
      </c>
      <c r="M274" s="25">
        <v>85.9114</v>
      </c>
      <c r="N274" s="32" t="s">
        <v>727</v>
      </c>
      <c r="O274" s="47" t="s">
        <v>479</v>
      </c>
    </row>
    <row r="275" ht="14.4" spans="1:15">
      <c r="A275" s="24" t="s">
        <v>469</v>
      </c>
      <c r="B275" s="25">
        <v>2024110460</v>
      </c>
      <c r="C275" s="24" t="s">
        <v>728</v>
      </c>
      <c r="D275" s="26" t="s">
        <v>23</v>
      </c>
      <c r="E275" s="26" t="s">
        <v>299</v>
      </c>
      <c r="F275" s="25">
        <v>100</v>
      </c>
      <c r="G275" s="25">
        <v>79.787</v>
      </c>
      <c r="H275" s="27" t="s">
        <v>662</v>
      </c>
      <c r="I275" s="25">
        <v>86</v>
      </c>
      <c r="J275" s="25">
        <v>100</v>
      </c>
      <c r="K275" s="25">
        <v>100</v>
      </c>
      <c r="L275" s="25">
        <v>0.935</v>
      </c>
      <c r="M275" s="25">
        <v>83.054</v>
      </c>
      <c r="N275" s="32" t="s">
        <v>712</v>
      </c>
      <c r="O275" s="24" t="s">
        <v>20</v>
      </c>
    </row>
    <row r="276" ht="14.4" spans="1:15">
      <c r="A276" s="46" t="s">
        <v>469</v>
      </c>
      <c r="B276" s="25">
        <v>2024110461</v>
      </c>
      <c r="C276" s="24" t="s">
        <v>729</v>
      </c>
      <c r="D276" s="26" t="s">
        <v>23</v>
      </c>
      <c r="E276" s="26" t="s">
        <v>299</v>
      </c>
      <c r="F276" s="25">
        <v>100</v>
      </c>
      <c r="G276" s="25">
        <v>83.518</v>
      </c>
      <c r="H276" s="27" t="s">
        <v>730</v>
      </c>
      <c r="I276" s="25">
        <v>96</v>
      </c>
      <c r="J276" s="25">
        <v>100</v>
      </c>
      <c r="K276" s="25">
        <v>100</v>
      </c>
      <c r="L276" s="25">
        <v>2.135</v>
      </c>
      <c r="M276" s="25">
        <v>87.9253</v>
      </c>
      <c r="N276" s="32" t="s">
        <v>679</v>
      </c>
      <c r="O276" s="47" t="s">
        <v>568</v>
      </c>
    </row>
    <row r="277" ht="14.4" spans="1:15">
      <c r="A277" s="24" t="s">
        <v>469</v>
      </c>
      <c r="B277" s="25">
        <v>2024110513</v>
      </c>
      <c r="C277" s="24" t="s">
        <v>731</v>
      </c>
      <c r="D277" s="26" t="s">
        <v>35</v>
      </c>
      <c r="E277" s="26" t="s">
        <v>54</v>
      </c>
      <c r="F277" s="25">
        <v>100</v>
      </c>
      <c r="G277" s="25">
        <v>86.631</v>
      </c>
      <c r="H277" s="27" t="s">
        <v>309</v>
      </c>
      <c r="I277" s="25">
        <v>82</v>
      </c>
      <c r="J277" s="25">
        <v>100</v>
      </c>
      <c r="K277" s="25">
        <v>100</v>
      </c>
      <c r="L277" s="25">
        <v>2.135</v>
      </c>
      <c r="M277" s="25">
        <v>89.8714</v>
      </c>
      <c r="N277" s="32" t="s">
        <v>308</v>
      </c>
      <c r="O277" s="24" t="s">
        <v>20</v>
      </c>
    </row>
    <row r="278" ht="14.4" spans="1:15">
      <c r="A278" s="46" t="s">
        <v>469</v>
      </c>
      <c r="B278" s="25">
        <v>2024110518</v>
      </c>
      <c r="C278" s="24" t="s">
        <v>732</v>
      </c>
      <c r="D278" s="26" t="s">
        <v>35</v>
      </c>
      <c r="E278" s="26" t="s">
        <v>54</v>
      </c>
      <c r="F278" s="25">
        <v>100</v>
      </c>
      <c r="G278" s="25">
        <v>76.383</v>
      </c>
      <c r="H278" s="27" t="s">
        <v>733</v>
      </c>
      <c r="I278" s="25">
        <v>92</v>
      </c>
      <c r="J278" s="25">
        <v>100</v>
      </c>
      <c r="K278" s="25">
        <v>100</v>
      </c>
      <c r="L278" s="25">
        <v>2.535</v>
      </c>
      <c r="M278" s="25">
        <v>82.0606</v>
      </c>
      <c r="N278" s="32" t="s">
        <v>734</v>
      </c>
      <c r="O278" s="47" t="s">
        <v>479</v>
      </c>
    </row>
    <row r="279" ht="14.4" spans="1:15">
      <c r="A279" s="46" t="s">
        <v>469</v>
      </c>
      <c r="B279" s="25">
        <v>2024110522</v>
      </c>
      <c r="C279" s="24" t="s">
        <v>735</v>
      </c>
      <c r="D279" s="26" t="s">
        <v>35</v>
      </c>
      <c r="E279" s="26" t="s">
        <v>54</v>
      </c>
      <c r="F279" s="25">
        <v>100</v>
      </c>
      <c r="G279" s="25">
        <v>77.489</v>
      </c>
      <c r="H279" s="27" t="s">
        <v>736</v>
      </c>
      <c r="I279" s="25">
        <v>91.75</v>
      </c>
      <c r="J279" s="25">
        <v>100</v>
      </c>
      <c r="K279" s="25">
        <v>100</v>
      </c>
      <c r="L279" s="25">
        <v>1.5</v>
      </c>
      <c r="M279" s="25">
        <v>81.9532</v>
      </c>
      <c r="N279" s="32" t="s">
        <v>737</v>
      </c>
      <c r="O279" s="47" t="s">
        <v>479</v>
      </c>
    </row>
    <row r="280" ht="14.4" spans="1:15">
      <c r="A280" s="46" t="s">
        <v>469</v>
      </c>
      <c r="B280" s="25">
        <v>2024110526</v>
      </c>
      <c r="C280" s="24" t="s">
        <v>738</v>
      </c>
      <c r="D280" s="26" t="s">
        <v>35</v>
      </c>
      <c r="E280" s="26" t="s">
        <v>54</v>
      </c>
      <c r="F280" s="25">
        <v>100</v>
      </c>
      <c r="G280" s="25">
        <v>72.783</v>
      </c>
      <c r="H280" s="27" t="s">
        <v>739</v>
      </c>
      <c r="I280" s="25">
        <v>91.4</v>
      </c>
      <c r="J280" s="25">
        <v>100</v>
      </c>
      <c r="K280" s="25">
        <v>100</v>
      </c>
      <c r="L280" s="25">
        <v>1.735</v>
      </c>
      <c r="M280" s="25">
        <v>78.1706</v>
      </c>
      <c r="N280" s="32" t="s">
        <v>740</v>
      </c>
      <c r="O280" s="47" t="s">
        <v>479</v>
      </c>
    </row>
    <row r="281" ht="14.4" spans="1:15">
      <c r="A281" s="46" t="s">
        <v>469</v>
      </c>
      <c r="B281" s="25">
        <v>2024110545</v>
      </c>
      <c r="C281" s="24" t="s">
        <v>741</v>
      </c>
      <c r="D281" s="26" t="s">
        <v>35</v>
      </c>
      <c r="E281" s="26" t="s">
        <v>307</v>
      </c>
      <c r="F281" s="25">
        <v>100</v>
      </c>
      <c r="G281" s="25">
        <v>78.554</v>
      </c>
      <c r="H281" s="27" t="s">
        <v>734</v>
      </c>
      <c r="I281" s="25">
        <v>88.25</v>
      </c>
      <c r="J281" s="25">
        <v>100</v>
      </c>
      <c r="K281" s="25">
        <v>100</v>
      </c>
      <c r="L281" s="25">
        <v>0.935</v>
      </c>
      <c r="M281" s="25">
        <v>82.1184</v>
      </c>
      <c r="N281" s="32" t="s">
        <v>742</v>
      </c>
      <c r="O281" s="47" t="s">
        <v>479</v>
      </c>
    </row>
    <row r="282" ht="14.4" spans="1:15">
      <c r="A282" s="24" t="s">
        <v>469</v>
      </c>
      <c r="B282" s="25">
        <v>2024110563</v>
      </c>
      <c r="C282" s="24" t="s">
        <v>743</v>
      </c>
      <c r="D282" s="26" t="s">
        <v>35</v>
      </c>
      <c r="E282" s="26" t="s">
        <v>307</v>
      </c>
      <c r="F282" s="25">
        <v>100</v>
      </c>
      <c r="G282" s="25">
        <v>74.322</v>
      </c>
      <c r="H282" s="27" t="s">
        <v>744</v>
      </c>
      <c r="I282" s="25">
        <v>87.05</v>
      </c>
      <c r="J282" s="25">
        <v>100</v>
      </c>
      <c r="K282" s="25">
        <v>100</v>
      </c>
      <c r="L282" s="25">
        <v>1.675</v>
      </c>
      <c r="M282" s="25">
        <v>79.2012</v>
      </c>
      <c r="N282" s="32" t="s">
        <v>745</v>
      </c>
      <c r="O282" s="24" t="s">
        <v>20</v>
      </c>
    </row>
    <row r="283" ht="14.4" spans="1:15">
      <c r="A283" s="46" t="s">
        <v>469</v>
      </c>
      <c r="B283" s="25">
        <v>2024110578</v>
      </c>
      <c r="C283" s="24" t="s">
        <v>746</v>
      </c>
      <c r="D283" s="26" t="s">
        <v>39</v>
      </c>
      <c r="E283" s="26" t="s">
        <v>57</v>
      </c>
      <c r="F283" s="25">
        <v>99.3846</v>
      </c>
      <c r="G283" s="25">
        <v>81.32</v>
      </c>
      <c r="H283" s="27" t="s">
        <v>734</v>
      </c>
      <c r="I283" s="25">
        <v>86</v>
      </c>
      <c r="J283" s="25">
        <v>100</v>
      </c>
      <c r="K283" s="25">
        <v>100</v>
      </c>
      <c r="L283" s="25">
        <v>1.735</v>
      </c>
      <c r="M283" s="25">
        <v>85.157</v>
      </c>
      <c r="N283" s="32" t="s">
        <v>747</v>
      </c>
      <c r="O283" s="47" t="s">
        <v>479</v>
      </c>
    </row>
    <row r="284" ht="14.4" spans="1:15">
      <c r="A284" s="24" t="s">
        <v>469</v>
      </c>
      <c r="B284" s="25">
        <v>2024110599</v>
      </c>
      <c r="C284" s="24" t="s">
        <v>748</v>
      </c>
      <c r="D284" s="26" t="s">
        <v>39</v>
      </c>
      <c r="E284" s="26" t="s">
        <v>57</v>
      </c>
      <c r="F284" s="25">
        <v>99.3846</v>
      </c>
      <c r="G284" s="25">
        <v>80.636</v>
      </c>
      <c r="H284" s="27" t="s">
        <v>736</v>
      </c>
      <c r="I284" s="25">
        <v>90</v>
      </c>
      <c r="J284" s="25">
        <v>100</v>
      </c>
      <c r="K284" s="25">
        <v>100</v>
      </c>
      <c r="L284" s="25">
        <v>1.52</v>
      </c>
      <c r="M284" s="25">
        <v>84.5606</v>
      </c>
      <c r="N284" s="32" t="s">
        <v>742</v>
      </c>
      <c r="O284" s="24" t="s">
        <v>20</v>
      </c>
    </row>
    <row r="285" ht="14.4" spans="1:15">
      <c r="A285" s="46" t="s">
        <v>469</v>
      </c>
      <c r="B285" s="25">
        <v>2024110615</v>
      </c>
      <c r="C285" s="24" t="s">
        <v>749</v>
      </c>
      <c r="D285" s="26" t="s">
        <v>39</v>
      </c>
      <c r="E285" s="26" t="s">
        <v>322</v>
      </c>
      <c r="F285" s="25">
        <v>99.6923</v>
      </c>
      <c r="G285" s="25">
        <v>80.909</v>
      </c>
      <c r="H285" s="27" t="s">
        <v>737</v>
      </c>
      <c r="I285" s="25">
        <v>77.6</v>
      </c>
      <c r="J285" s="25">
        <v>100</v>
      </c>
      <c r="K285" s="25">
        <v>100</v>
      </c>
      <c r="L285" s="25">
        <v>0.935</v>
      </c>
      <c r="M285" s="25">
        <v>83.5877</v>
      </c>
      <c r="N285" s="32" t="s">
        <v>736</v>
      </c>
      <c r="O285" s="47" t="s">
        <v>568</v>
      </c>
    </row>
    <row r="286" ht="14.4" spans="1:15">
      <c r="A286" s="24" t="s">
        <v>469</v>
      </c>
      <c r="B286" s="25">
        <v>2024110622</v>
      </c>
      <c r="C286" s="24" t="s">
        <v>750</v>
      </c>
      <c r="D286" s="26" t="s">
        <v>39</v>
      </c>
      <c r="E286" s="26" t="s">
        <v>322</v>
      </c>
      <c r="F286" s="25">
        <v>100</v>
      </c>
      <c r="G286" s="25">
        <v>77.886</v>
      </c>
      <c r="H286" s="27" t="s">
        <v>751</v>
      </c>
      <c r="I286" s="25">
        <v>82.6</v>
      </c>
      <c r="J286" s="25">
        <v>100</v>
      </c>
      <c r="K286" s="25">
        <v>100</v>
      </c>
      <c r="L286" s="25">
        <v>0.935</v>
      </c>
      <c r="M286" s="25">
        <v>81.2681</v>
      </c>
      <c r="N286" s="32" t="s">
        <v>751</v>
      </c>
      <c r="O286" s="24" t="s">
        <v>20</v>
      </c>
    </row>
    <row r="287" ht="14.4" spans="1:15">
      <c r="A287" s="24" t="s">
        <v>469</v>
      </c>
      <c r="B287" s="25">
        <v>2024110624</v>
      </c>
      <c r="C287" s="24" t="s">
        <v>752</v>
      </c>
      <c r="D287" s="26" t="s">
        <v>39</v>
      </c>
      <c r="E287" s="26" t="s">
        <v>322</v>
      </c>
      <c r="F287" s="25">
        <v>100</v>
      </c>
      <c r="G287" s="25">
        <v>81.841</v>
      </c>
      <c r="H287" s="27" t="s">
        <v>742</v>
      </c>
      <c r="I287" s="25">
        <v>86.25</v>
      </c>
      <c r="J287" s="25">
        <v>100</v>
      </c>
      <c r="K287" s="25">
        <v>100</v>
      </c>
      <c r="L287" s="25">
        <v>1.935</v>
      </c>
      <c r="M287" s="25">
        <v>85.8124</v>
      </c>
      <c r="N287" s="32" t="s">
        <v>313</v>
      </c>
      <c r="O287" s="24" t="s">
        <v>20</v>
      </c>
    </row>
    <row r="288" ht="14.4" spans="1:15">
      <c r="A288" s="46" t="s">
        <v>469</v>
      </c>
      <c r="B288" s="25">
        <v>2024110635</v>
      </c>
      <c r="C288" s="24" t="s">
        <v>753</v>
      </c>
      <c r="D288" s="26" t="s">
        <v>17</v>
      </c>
      <c r="E288" s="26" t="s">
        <v>324</v>
      </c>
      <c r="F288" s="25">
        <v>99.3846</v>
      </c>
      <c r="G288" s="25">
        <v>84.386</v>
      </c>
      <c r="H288" s="27" t="s">
        <v>754</v>
      </c>
      <c r="I288" s="25">
        <v>91.85</v>
      </c>
      <c r="J288" s="25">
        <v>100</v>
      </c>
      <c r="K288" s="25">
        <v>100</v>
      </c>
      <c r="L288" s="25">
        <v>0.935</v>
      </c>
      <c r="M288" s="25">
        <v>87.2556</v>
      </c>
      <c r="N288" s="32" t="s">
        <v>754</v>
      </c>
      <c r="O288" s="47" t="s">
        <v>479</v>
      </c>
    </row>
    <row r="289" ht="14.4" spans="1:15">
      <c r="A289" s="24" t="s">
        <v>469</v>
      </c>
      <c r="B289" s="25">
        <v>2024110643</v>
      </c>
      <c r="C289" s="24" t="s">
        <v>755</v>
      </c>
      <c r="D289" s="26" t="s">
        <v>17</v>
      </c>
      <c r="E289" s="26" t="s">
        <v>324</v>
      </c>
      <c r="F289" s="25">
        <v>99.2308</v>
      </c>
      <c r="G289" s="25">
        <v>78.705</v>
      </c>
      <c r="H289" s="27" t="s">
        <v>756</v>
      </c>
      <c r="I289" s="25">
        <v>81.85</v>
      </c>
      <c r="J289" s="25">
        <v>100</v>
      </c>
      <c r="K289" s="25">
        <v>100</v>
      </c>
      <c r="L289" s="25">
        <v>1.735</v>
      </c>
      <c r="M289" s="25">
        <v>82.7268</v>
      </c>
      <c r="N289" s="32" t="s">
        <v>757</v>
      </c>
      <c r="O289" s="24" t="s">
        <v>20</v>
      </c>
    </row>
    <row r="290" ht="14.4" spans="1:15">
      <c r="A290" s="46" t="s">
        <v>469</v>
      </c>
      <c r="B290" s="25">
        <v>2024110665</v>
      </c>
      <c r="C290" s="24" t="s">
        <v>758</v>
      </c>
      <c r="D290" s="26" t="s">
        <v>17</v>
      </c>
      <c r="E290" s="26" t="s">
        <v>324</v>
      </c>
      <c r="F290" s="25">
        <v>99.6923</v>
      </c>
      <c r="G290" s="25">
        <v>75.429</v>
      </c>
      <c r="H290" s="27" t="s">
        <v>759</v>
      </c>
      <c r="I290" s="25">
        <v>91.5</v>
      </c>
      <c r="J290" s="25">
        <v>100</v>
      </c>
      <c r="K290" s="25">
        <v>100</v>
      </c>
      <c r="L290" s="25">
        <v>2.135</v>
      </c>
      <c r="M290" s="25">
        <v>80.8247</v>
      </c>
      <c r="N290" s="32" t="s">
        <v>760</v>
      </c>
      <c r="O290" s="47" t="s">
        <v>479</v>
      </c>
    </row>
    <row r="291" ht="14.4" spans="1:15">
      <c r="A291" s="24" t="s">
        <v>469</v>
      </c>
      <c r="B291" s="25">
        <v>2024110676</v>
      </c>
      <c r="C291" s="24" t="s">
        <v>761</v>
      </c>
      <c r="D291" s="26" t="s">
        <v>17</v>
      </c>
      <c r="E291" s="26" t="s">
        <v>59</v>
      </c>
      <c r="F291" s="25">
        <v>100</v>
      </c>
      <c r="G291" s="25">
        <v>79.465</v>
      </c>
      <c r="H291" s="27" t="s">
        <v>757</v>
      </c>
      <c r="I291" s="25">
        <v>87.8</v>
      </c>
      <c r="J291" s="25">
        <v>100</v>
      </c>
      <c r="K291" s="25">
        <v>100</v>
      </c>
      <c r="L291" s="25">
        <v>0.77</v>
      </c>
      <c r="M291" s="25">
        <v>82.7053</v>
      </c>
      <c r="N291" s="32" t="s">
        <v>762</v>
      </c>
      <c r="O291" s="24" t="s">
        <v>20</v>
      </c>
    </row>
    <row r="292" ht="14.4" spans="1:15">
      <c r="A292" s="46" t="s">
        <v>469</v>
      </c>
      <c r="B292" s="25">
        <v>2024110700</v>
      </c>
      <c r="C292" s="24" t="s">
        <v>763</v>
      </c>
      <c r="D292" s="26" t="s">
        <v>43</v>
      </c>
      <c r="E292" s="26" t="s">
        <v>62</v>
      </c>
      <c r="F292" s="25">
        <v>100</v>
      </c>
      <c r="G292" s="25">
        <v>83.715</v>
      </c>
      <c r="H292" s="27" t="s">
        <v>764</v>
      </c>
      <c r="I292" s="25">
        <v>84.65</v>
      </c>
      <c r="J292" s="25">
        <v>100</v>
      </c>
      <c r="K292" s="25">
        <v>100</v>
      </c>
      <c r="L292" s="25">
        <v>2.24</v>
      </c>
      <c r="M292" s="25">
        <v>87.6303</v>
      </c>
      <c r="N292" s="32" t="s">
        <v>764</v>
      </c>
      <c r="O292" s="47" t="s">
        <v>568</v>
      </c>
    </row>
    <row r="293" ht="14.4" spans="1:15">
      <c r="A293" s="24" t="s">
        <v>469</v>
      </c>
      <c r="B293" s="25">
        <v>2024110712</v>
      </c>
      <c r="C293" s="24" t="s">
        <v>765</v>
      </c>
      <c r="D293" s="26" t="s">
        <v>43</v>
      </c>
      <c r="E293" s="26" t="s">
        <v>62</v>
      </c>
      <c r="F293" s="25">
        <v>100</v>
      </c>
      <c r="G293" s="25">
        <v>82.368</v>
      </c>
      <c r="H293" s="27" t="s">
        <v>766</v>
      </c>
      <c r="I293" s="25">
        <v>93.35</v>
      </c>
      <c r="J293" s="25">
        <v>100</v>
      </c>
      <c r="K293" s="25">
        <v>100</v>
      </c>
      <c r="L293" s="25">
        <v>2.735</v>
      </c>
      <c r="M293" s="25">
        <v>87.4153</v>
      </c>
      <c r="N293" s="32" t="s">
        <v>767</v>
      </c>
      <c r="O293" s="24" t="s">
        <v>20</v>
      </c>
    </row>
    <row r="294" ht="14.4" spans="1:15">
      <c r="A294" s="46" t="s">
        <v>469</v>
      </c>
      <c r="B294" s="25">
        <v>2024110750</v>
      </c>
      <c r="C294" s="24" t="s">
        <v>768</v>
      </c>
      <c r="D294" s="26" t="s">
        <v>43</v>
      </c>
      <c r="E294" s="26" t="s">
        <v>341</v>
      </c>
      <c r="F294" s="25">
        <v>99.6</v>
      </c>
      <c r="G294" s="25">
        <v>81.19</v>
      </c>
      <c r="H294" s="27" t="s">
        <v>769</v>
      </c>
      <c r="I294" s="25">
        <v>89.75</v>
      </c>
      <c r="J294" s="25">
        <v>100</v>
      </c>
      <c r="K294" s="25">
        <v>100</v>
      </c>
      <c r="L294" s="25">
        <v>0.935</v>
      </c>
      <c r="M294" s="25">
        <v>84.434</v>
      </c>
      <c r="N294" s="32" t="s">
        <v>769</v>
      </c>
      <c r="O294" s="47" t="s">
        <v>479</v>
      </c>
    </row>
    <row r="295" ht="14.4" spans="1:15">
      <c r="A295" s="24" t="s">
        <v>469</v>
      </c>
      <c r="B295" s="25">
        <v>2024110753</v>
      </c>
      <c r="C295" s="24" t="s">
        <v>770</v>
      </c>
      <c r="D295" s="26" t="s">
        <v>43</v>
      </c>
      <c r="E295" s="26" t="s">
        <v>341</v>
      </c>
      <c r="F295" s="25">
        <v>99.6</v>
      </c>
      <c r="G295" s="25">
        <v>75.929</v>
      </c>
      <c r="H295" s="27" t="s">
        <v>771</v>
      </c>
      <c r="I295" s="25">
        <v>92.9</v>
      </c>
      <c r="J295" s="25">
        <v>100</v>
      </c>
      <c r="K295" s="25">
        <v>100</v>
      </c>
      <c r="L295" s="25">
        <v>0.77</v>
      </c>
      <c r="M295" s="25">
        <v>79.9547</v>
      </c>
      <c r="N295" s="32" t="s">
        <v>772</v>
      </c>
      <c r="O295" s="24" t="s">
        <v>20</v>
      </c>
    </row>
    <row r="296" ht="14.4" spans="1:15">
      <c r="A296" s="24" t="s">
        <v>469</v>
      </c>
      <c r="B296" s="25">
        <v>2025110016</v>
      </c>
      <c r="C296" s="24" t="s">
        <v>773</v>
      </c>
      <c r="D296" s="26" t="s">
        <v>23</v>
      </c>
      <c r="E296" s="26" t="s">
        <v>65</v>
      </c>
      <c r="F296" s="25">
        <v>100</v>
      </c>
      <c r="G296" s="25">
        <v>79.951</v>
      </c>
      <c r="H296" s="27" t="s">
        <v>774</v>
      </c>
      <c r="I296" s="25">
        <v>83.2</v>
      </c>
      <c r="J296" s="25">
        <v>100</v>
      </c>
      <c r="K296" s="25">
        <v>100</v>
      </c>
      <c r="L296" s="25">
        <v>2.135</v>
      </c>
      <c r="M296" s="25">
        <v>84.2534</v>
      </c>
      <c r="N296" s="32" t="s">
        <v>775</v>
      </c>
      <c r="O296" s="24" t="s">
        <v>20</v>
      </c>
    </row>
    <row r="297" ht="14.4" spans="1:15">
      <c r="A297" s="24" t="s">
        <v>469</v>
      </c>
      <c r="B297" s="25">
        <v>2025110055</v>
      </c>
      <c r="C297" s="24" t="s">
        <v>776</v>
      </c>
      <c r="D297" s="26" t="s">
        <v>23</v>
      </c>
      <c r="E297" s="26" t="s">
        <v>777</v>
      </c>
      <c r="F297" s="25">
        <v>97</v>
      </c>
      <c r="G297" s="25">
        <v>77.823</v>
      </c>
      <c r="H297" s="27" t="s">
        <v>778</v>
      </c>
      <c r="I297" s="25">
        <v>82.75</v>
      </c>
      <c r="J297" s="25">
        <v>100</v>
      </c>
      <c r="K297" s="25">
        <v>100</v>
      </c>
      <c r="L297" s="25">
        <v>2.135</v>
      </c>
      <c r="M297" s="25">
        <v>82.4221</v>
      </c>
      <c r="N297" s="32" t="s">
        <v>779</v>
      </c>
      <c r="O297" s="24" t="s">
        <v>20</v>
      </c>
    </row>
    <row r="298" ht="14.4" spans="1:15">
      <c r="A298" s="24" t="s">
        <v>469</v>
      </c>
      <c r="B298" s="25">
        <v>2025110080</v>
      </c>
      <c r="C298" s="24" t="s">
        <v>780</v>
      </c>
      <c r="D298" s="26" t="s">
        <v>23</v>
      </c>
      <c r="E298" s="26" t="s">
        <v>777</v>
      </c>
      <c r="F298" s="25">
        <v>94</v>
      </c>
      <c r="G298" s="25">
        <v>80.966</v>
      </c>
      <c r="H298" s="27" t="s">
        <v>781</v>
      </c>
      <c r="I298" s="25">
        <v>95.25</v>
      </c>
      <c r="J298" s="25">
        <v>100</v>
      </c>
      <c r="K298" s="25">
        <v>100</v>
      </c>
      <c r="L298" s="25">
        <v>0.77</v>
      </c>
      <c r="M298" s="25">
        <v>84.3536</v>
      </c>
      <c r="N298" s="32" t="s">
        <v>782</v>
      </c>
      <c r="O298" s="24" t="s">
        <v>20</v>
      </c>
    </row>
    <row r="299" ht="14.4" spans="1:15">
      <c r="A299" s="24" t="s">
        <v>469</v>
      </c>
      <c r="B299" s="25">
        <v>2025110093</v>
      </c>
      <c r="C299" s="24" t="s">
        <v>783</v>
      </c>
      <c r="D299" s="26" t="s">
        <v>23</v>
      </c>
      <c r="E299" s="26" t="s">
        <v>370</v>
      </c>
      <c r="F299" s="25">
        <v>98.9565</v>
      </c>
      <c r="G299" s="25">
        <v>83.409</v>
      </c>
      <c r="H299" s="27" t="s">
        <v>784</v>
      </c>
      <c r="I299" s="25">
        <v>86.65</v>
      </c>
      <c r="J299" s="25">
        <v>100</v>
      </c>
      <c r="K299" s="25">
        <v>100</v>
      </c>
      <c r="L299" s="25">
        <v>0</v>
      </c>
      <c r="M299" s="25">
        <v>85.2302</v>
      </c>
      <c r="N299" s="32" t="s">
        <v>785</v>
      </c>
      <c r="O299" s="24" t="s">
        <v>20</v>
      </c>
    </row>
    <row r="300" ht="14.4" spans="1:15">
      <c r="A300" s="24" t="s">
        <v>469</v>
      </c>
      <c r="B300" s="25">
        <v>2025110115</v>
      </c>
      <c r="C300" s="24" t="s">
        <v>786</v>
      </c>
      <c r="D300" s="26" t="s">
        <v>23</v>
      </c>
      <c r="E300" s="26" t="s">
        <v>380</v>
      </c>
      <c r="F300" s="25">
        <v>99.3333</v>
      </c>
      <c r="G300" s="25">
        <v>76.236</v>
      </c>
      <c r="H300" s="27" t="s">
        <v>787</v>
      </c>
      <c r="I300" s="25">
        <v>83.9</v>
      </c>
      <c r="J300" s="25">
        <v>100</v>
      </c>
      <c r="K300" s="25">
        <v>100</v>
      </c>
      <c r="L300" s="25">
        <v>1.735</v>
      </c>
      <c r="M300" s="25">
        <v>80.7306</v>
      </c>
      <c r="N300" s="32" t="s">
        <v>788</v>
      </c>
      <c r="O300" s="24" t="s">
        <v>20</v>
      </c>
    </row>
    <row r="301" ht="14.4" spans="1:15">
      <c r="A301" s="24" t="s">
        <v>469</v>
      </c>
      <c r="B301" s="25">
        <v>2025110125</v>
      </c>
      <c r="C301" s="24" t="s">
        <v>789</v>
      </c>
      <c r="D301" s="26" t="s">
        <v>23</v>
      </c>
      <c r="E301" s="26" t="s">
        <v>380</v>
      </c>
      <c r="F301" s="25">
        <v>98.3333</v>
      </c>
      <c r="G301" s="25">
        <v>79.504</v>
      </c>
      <c r="H301" s="27" t="s">
        <v>790</v>
      </c>
      <c r="I301" s="25">
        <v>92.9</v>
      </c>
      <c r="J301" s="25">
        <v>100</v>
      </c>
      <c r="K301" s="25">
        <v>100</v>
      </c>
      <c r="L301" s="25">
        <v>1.77</v>
      </c>
      <c r="M301" s="25">
        <v>83.9934</v>
      </c>
      <c r="N301" s="32" t="s">
        <v>791</v>
      </c>
      <c r="O301" s="24" t="s">
        <v>20</v>
      </c>
    </row>
    <row r="302" ht="14.4" spans="1:15">
      <c r="A302" s="24" t="s">
        <v>469</v>
      </c>
      <c r="B302" s="25">
        <v>2025110150</v>
      </c>
      <c r="C302" s="24" t="s">
        <v>792</v>
      </c>
      <c r="D302" s="26" t="s">
        <v>23</v>
      </c>
      <c r="E302" s="26" t="s">
        <v>383</v>
      </c>
      <c r="F302" s="25">
        <v>100</v>
      </c>
      <c r="G302" s="25">
        <v>83.6</v>
      </c>
      <c r="H302" s="27" t="s">
        <v>793</v>
      </c>
      <c r="I302" s="25">
        <v>81.85</v>
      </c>
      <c r="J302" s="25">
        <v>100</v>
      </c>
      <c r="K302" s="25">
        <v>100</v>
      </c>
      <c r="L302" s="25">
        <v>2.535</v>
      </c>
      <c r="M302" s="25">
        <v>87.6875</v>
      </c>
      <c r="N302" s="32" t="s">
        <v>794</v>
      </c>
      <c r="O302" s="24" t="s">
        <v>20</v>
      </c>
    </row>
    <row r="303" ht="14.4" spans="1:15">
      <c r="A303" s="24" t="s">
        <v>469</v>
      </c>
      <c r="B303" s="25">
        <v>2025110151</v>
      </c>
      <c r="C303" s="24" t="s">
        <v>795</v>
      </c>
      <c r="D303" s="26" t="s">
        <v>23</v>
      </c>
      <c r="E303" s="26" t="s">
        <v>383</v>
      </c>
      <c r="F303" s="25">
        <v>100</v>
      </c>
      <c r="G303" s="25">
        <v>83.142</v>
      </c>
      <c r="H303" s="27" t="s">
        <v>796</v>
      </c>
      <c r="I303" s="25">
        <v>74.25</v>
      </c>
      <c r="J303" s="25">
        <v>100</v>
      </c>
      <c r="K303" s="25">
        <v>100</v>
      </c>
      <c r="L303" s="25">
        <v>3</v>
      </c>
      <c r="M303" s="25">
        <v>87.3832</v>
      </c>
      <c r="N303" s="32" t="s">
        <v>797</v>
      </c>
      <c r="O303" s="24" t="s">
        <v>20</v>
      </c>
    </row>
    <row r="304" ht="14.4" spans="1:15">
      <c r="A304" s="24" t="s">
        <v>469</v>
      </c>
      <c r="B304" s="25">
        <v>2025110184</v>
      </c>
      <c r="C304" s="24" t="s">
        <v>798</v>
      </c>
      <c r="D304" s="26" t="s">
        <v>23</v>
      </c>
      <c r="E304" s="26" t="s">
        <v>395</v>
      </c>
      <c r="F304" s="25">
        <v>100</v>
      </c>
      <c r="G304" s="25">
        <v>79.219</v>
      </c>
      <c r="H304" s="27" t="s">
        <v>799</v>
      </c>
      <c r="I304" s="25">
        <v>90</v>
      </c>
      <c r="J304" s="25">
        <v>100</v>
      </c>
      <c r="K304" s="25">
        <v>100</v>
      </c>
      <c r="L304" s="25">
        <v>0.935</v>
      </c>
      <c r="M304" s="25">
        <v>82.7712</v>
      </c>
      <c r="N304" s="32" t="s">
        <v>800</v>
      </c>
      <c r="O304" s="24" t="s">
        <v>20</v>
      </c>
    </row>
    <row r="305" ht="14.4" spans="1:15">
      <c r="A305" s="24" t="s">
        <v>469</v>
      </c>
      <c r="B305" s="25">
        <v>2025110206</v>
      </c>
      <c r="C305" s="24" t="s">
        <v>801</v>
      </c>
      <c r="D305" s="26" t="s">
        <v>23</v>
      </c>
      <c r="E305" s="26" t="s">
        <v>401</v>
      </c>
      <c r="F305" s="25">
        <v>100</v>
      </c>
      <c r="G305" s="25">
        <v>76.248</v>
      </c>
      <c r="H305" s="27" t="s">
        <v>802</v>
      </c>
      <c r="I305" s="25">
        <v>88.5</v>
      </c>
      <c r="J305" s="25">
        <v>100</v>
      </c>
      <c r="K305" s="25">
        <v>100</v>
      </c>
      <c r="L305" s="25">
        <v>1.595</v>
      </c>
      <c r="M305" s="25">
        <v>80.8308</v>
      </c>
      <c r="N305" s="32" t="s">
        <v>803</v>
      </c>
      <c r="O305" s="24" t="s">
        <v>20</v>
      </c>
    </row>
    <row r="306" ht="14.4" spans="1:15">
      <c r="A306" s="24" t="s">
        <v>469</v>
      </c>
      <c r="B306" s="25">
        <v>2025110216</v>
      </c>
      <c r="C306" s="24" t="s">
        <v>804</v>
      </c>
      <c r="D306" s="26" t="s">
        <v>23</v>
      </c>
      <c r="E306" s="26" t="s">
        <v>401</v>
      </c>
      <c r="F306" s="25">
        <v>99.6667</v>
      </c>
      <c r="G306" s="25">
        <v>80.078</v>
      </c>
      <c r="H306" s="27" t="s">
        <v>805</v>
      </c>
      <c r="I306" s="25">
        <v>84.5</v>
      </c>
      <c r="J306" s="25">
        <v>100</v>
      </c>
      <c r="K306" s="25">
        <v>100</v>
      </c>
      <c r="L306" s="25">
        <v>1.97</v>
      </c>
      <c r="M306" s="25">
        <v>84.2613</v>
      </c>
      <c r="N306" s="32" t="s">
        <v>806</v>
      </c>
      <c r="O306" s="24" t="s">
        <v>20</v>
      </c>
    </row>
    <row r="307" ht="14.4" spans="1:15">
      <c r="A307" s="24" t="s">
        <v>469</v>
      </c>
      <c r="B307" s="25">
        <v>2025110231</v>
      </c>
      <c r="C307" s="24" t="s">
        <v>807</v>
      </c>
      <c r="D307" s="26" t="s">
        <v>23</v>
      </c>
      <c r="E307" s="26" t="s">
        <v>808</v>
      </c>
      <c r="F307" s="25">
        <v>100</v>
      </c>
      <c r="G307" s="25">
        <v>80.345</v>
      </c>
      <c r="H307" s="27" t="s">
        <v>809</v>
      </c>
      <c r="I307" s="25">
        <v>87.65</v>
      </c>
      <c r="J307" s="25">
        <v>100</v>
      </c>
      <c r="K307" s="25">
        <v>100</v>
      </c>
      <c r="L307" s="25">
        <v>2.535</v>
      </c>
      <c r="M307" s="25">
        <v>85.2108</v>
      </c>
      <c r="N307" s="32" t="s">
        <v>810</v>
      </c>
      <c r="O307" s="24" t="s">
        <v>20</v>
      </c>
    </row>
    <row r="308" ht="14.4" spans="1:15">
      <c r="A308" s="24" t="s">
        <v>469</v>
      </c>
      <c r="B308" s="25">
        <v>2025110243</v>
      </c>
      <c r="C308" s="24" t="s">
        <v>811</v>
      </c>
      <c r="D308" s="26" t="s">
        <v>23</v>
      </c>
      <c r="E308" s="26" t="s">
        <v>808</v>
      </c>
      <c r="F308" s="25">
        <v>100</v>
      </c>
      <c r="G308" s="25">
        <v>80.958</v>
      </c>
      <c r="H308" s="27" t="s">
        <v>812</v>
      </c>
      <c r="I308" s="25">
        <v>93</v>
      </c>
      <c r="J308" s="25">
        <v>100</v>
      </c>
      <c r="K308" s="25">
        <v>100</v>
      </c>
      <c r="L308" s="25">
        <v>2.675</v>
      </c>
      <c r="M308" s="25">
        <v>86.1393</v>
      </c>
      <c r="N308" s="32" t="s">
        <v>796</v>
      </c>
      <c r="O308" s="24" t="s">
        <v>20</v>
      </c>
    </row>
    <row r="309" ht="14.4" spans="1:15">
      <c r="A309" s="24" t="s">
        <v>469</v>
      </c>
      <c r="B309" s="25">
        <v>2025110266</v>
      </c>
      <c r="C309" s="24" t="s">
        <v>813</v>
      </c>
      <c r="D309" s="26" t="s">
        <v>23</v>
      </c>
      <c r="E309" s="26" t="s">
        <v>404</v>
      </c>
      <c r="F309" s="25">
        <v>99.6667</v>
      </c>
      <c r="G309" s="25">
        <v>81.058</v>
      </c>
      <c r="H309" s="27" t="s">
        <v>814</v>
      </c>
      <c r="I309" s="25">
        <v>94.5</v>
      </c>
      <c r="J309" s="25">
        <v>100</v>
      </c>
      <c r="K309" s="25">
        <v>100</v>
      </c>
      <c r="L309" s="25">
        <v>2.295</v>
      </c>
      <c r="M309" s="25">
        <v>85.9193</v>
      </c>
      <c r="N309" s="32" t="s">
        <v>815</v>
      </c>
      <c r="O309" s="24" t="s">
        <v>20</v>
      </c>
    </row>
    <row r="310" ht="14.4" spans="1:15">
      <c r="A310" s="24" t="s">
        <v>469</v>
      </c>
      <c r="B310" s="25">
        <v>2025110286</v>
      </c>
      <c r="C310" s="24" t="s">
        <v>816</v>
      </c>
      <c r="D310" s="26" t="s">
        <v>23</v>
      </c>
      <c r="E310" s="26" t="s">
        <v>68</v>
      </c>
      <c r="F310" s="25">
        <v>100</v>
      </c>
      <c r="G310" s="25">
        <v>75.219</v>
      </c>
      <c r="H310" s="27" t="s">
        <v>817</v>
      </c>
      <c r="I310" s="25">
        <v>92.25</v>
      </c>
      <c r="J310" s="25">
        <v>100</v>
      </c>
      <c r="K310" s="25">
        <v>100</v>
      </c>
      <c r="L310" s="25">
        <v>2.135</v>
      </c>
      <c r="M310" s="25">
        <v>80.6837</v>
      </c>
      <c r="N310" s="32" t="s">
        <v>818</v>
      </c>
      <c r="O310" s="24" t="s">
        <v>20</v>
      </c>
    </row>
    <row r="311" ht="14.4" spans="1:15">
      <c r="A311" s="24" t="s">
        <v>469</v>
      </c>
      <c r="B311" s="25">
        <v>2025110288</v>
      </c>
      <c r="C311" s="24" t="s">
        <v>819</v>
      </c>
      <c r="D311" s="26" t="s">
        <v>23</v>
      </c>
      <c r="E311" s="26" t="s">
        <v>68</v>
      </c>
      <c r="F311" s="25">
        <v>100</v>
      </c>
      <c r="G311" s="25">
        <v>77.232</v>
      </c>
      <c r="H311" s="27" t="s">
        <v>820</v>
      </c>
      <c r="I311" s="25">
        <v>88.9</v>
      </c>
      <c r="J311" s="25">
        <v>100</v>
      </c>
      <c r="K311" s="25">
        <v>100</v>
      </c>
      <c r="L311" s="25">
        <v>0.935</v>
      </c>
      <c r="M311" s="25">
        <v>81.0272</v>
      </c>
      <c r="N311" s="32" t="s">
        <v>821</v>
      </c>
      <c r="O311" s="24" t="s">
        <v>20</v>
      </c>
    </row>
    <row r="312" ht="14.4" spans="1:15">
      <c r="A312" s="24" t="s">
        <v>469</v>
      </c>
      <c r="B312" s="25">
        <v>2025110302</v>
      </c>
      <c r="C312" s="24" t="s">
        <v>822</v>
      </c>
      <c r="D312" s="26" t="s">
        <v>23</v>
      </c>
      <c r="E312" s="26" t="s">
        <v>410</v>
      </c>
      <c r="F312" s="25">
        <v>99.6522</v>
      </c>
      <c r="G312" s="25">
        <v>79.685</v>
      </c>
      <c r="H312" s="27" t="s">
        <v>823</v>
      </c>
      <c r="I312" s="25">
        <v>90.75</v>
      </c>
      <c r="J312" s="25">
        <v>100</v>
      </c>
      <c r="K312" s="25">
        <v>100</v>
      </c>
      <c r="L312" s="25">
        <v>1.415</v>
      </c>
      <c r="M312" s="25">
        <v>83.6848</v>
      </c>
      <c r="N312" s="32" t="s">
        <v>824</v>
      </c>
      <c r="O312" s="24" t="s">
        <v>20</v>
      </c>
    </row>
    <row r="313" ht="14.4" spans="1:15">
      <c r="A313" s="24" t="s">
        <v>469</v>
      </c>
      <c r="B313" s="25">
        <v>2025110318</v>
      </c>
      <c r="C313" s="24" t="s">
        <v>825</v>
      </c>
      <c r="D313" s="26" t="s">
        <v>23</v>
      </c>
      <c r="E313" s="26" t="s">
        <v>410</v>
      </c>
      <c r="F313" s="25">
        <v>99.6522</v>
      </c>
      <c r="G313" s="25">
        <v>78.711</v>
      </c>
      <c r="H313" s="27" t="s">
        <v>826</v>
      </c>
      <c r="I313" s="25">
        <v>90</v>
      </c>
      <c r="J313" s="25">
        <v>100</v>
      </c>
      <c r="K313" s="25">
        <v>100</v>
      </c>
      <c r="L313" s="25">
        <v>0.935</v>
      </c>
      <c r="M313" s="25">
        <v>82.3394</v>
      </c>
      <c r="N313" s="32" t="s">
        <v>799</v>
      </c>
      <c r="O313" s="24" t="s">
        <v>20</v>
      </c>
    </row>
    <row r="314" ht="14.4" spans="1:15">
      <c r="A314" s="24" t="s">
        <v>469</v>
      </c>
      <c r="B314" s="25">
        <v>2025110327</v>
      </c>
      <c r="C314" s="24" t="s">
        <v>827</v>
      </c>
      <c r="D314" s="26" t="s">
        <v>23</v>
      </c>
      <c r="E314" s="26" t="s">
        <v>414</v>
      </c>
      <c r="F314" s="25">
        <v>99.3333</v>
      </c>
      <c r="G314" s="25">
        <v>78.351</v>
      </c>
      <c r="H314" s="27" t="s">
        <v>828</v>
      </c>
      <c r="I314" s="25">
        <v>90.75</v>
      </c>
      <c r="J314" s="25">
        <v>100</v>
      </c>
      <c r="K314" s="25">
        <v>100</v>
      </c>
      <c r="L314" s="25">
        <v>3</v>
      </c>
      <c r="M314" s="25">
        <v>84.1359</v>
      </c>
      <c r="N314" s="32" t="s">
        <v>814</v>
      </c>
      <c r="O314" s="24" t="s">
        <v>20</v>
      </c>
    </row>
    <row r="315" ht="14.4" spans="1:15">
      <c r="A315" s="24" t="s">
        <v>469</v>
      </c>
      <c r="B315" s="25">
        <v>2025110377</v>
      </c>
      <c r="C315" s="24" t="s">
        <v>829</v>
      </c>
      <c r="D315" s="26" t="s">
        <v>23</v>
      </c>
      <c r="E315" s="26" t="s">
        <v>427</v>
      </c>
      <c r="F315" s="25">
        <v>99.6364</v>
      </c>
      <c r="G315" s="25">
        <v>81.549</v>
      </c>
      <c r="H315" s="27" t="s">
        <v>830</v>
      </c>
      <c r="I315" s="25">
        <v>64.9</v>
      </c>
      <c r="J315" s="25">
        <v>100</v>
      </c>
      <c r="K315" s="25">
        <v>100</v>
      </c>
      <c r="L315" s="25">
        <v>1.97</v>
      </c>
      <c r="M315" s="25">
        <v>84.5317</v>
      </c>
      <c r="N315" s="32" t="s">
        <v>831</v>
      </c>
      <c r="O315" s="24" t="s">
        <v>20</v>
      </c>
    </row>
    <row r="316" ht="14.4" spans="1:15">
      <c r="A316" s="24" t="s">
        <v>469</v>
      </c>
      <c r="B316" s="25">
        <v>2025110391</v>
      </c>
      <c r="C316" s="24" t="s">
        <v>832</v>
      </c>
      <c r="D316" s="26" t="s">
        <v>23</v>
      </c>
      <c r="E316" s="26" t="s">
        <v>427</v>
      </c>
      <c r="F316" s="25">
        <v>99.6364</v>
      </c>
      <c r="G316" s="25">
        <v>77.472</v>
      </c>
      <c r="H316" s="27" t="s">
        <v>818</v>
      </c>
      <c r="I316" s="25">
        <v>94</v>
      </c>
      <c r="J316" s="25">
        <v>100</v>
      </c>
      <c r="K316" s="25">
        <v>100</v>
      </c>
      <c r="L316" s="25">
        <v>1.37</v>
      </c>
      <c r="M316" s="25">
        <v>81.9212</v>
      </c>
      <c r="N316" s="32" t="s">
        <v>833</v>
      </c>
      <c r="O316" s="24" t="s">
        <v>20</v>
      </c>
    </row>
    <row r="317" ht="14.4" spans="1:15">
      <c r="A317" s="24" t="s">
        <v>469</v>
      </c>
      <c r="B317" s="25">
        <v>2025110414</v>
      </c>
      <c r="C317" s="24" t="s">
        <v>834</v>
      </c>
      <c r="D317" s="26" t="s">
        <v>23</v>
      </c>
      <c r="E317" s="26" t="s">
        <v>430</v>
      </c>
      <c r="F317" s="25">
        <v>99.6364</v>
      </c>
      <c r="G317" s="25">
        <v>77.206</v>
      </c>
      <c r="H317" s="27" t="s">
        <v>835</v>
      </c>
      <c r="I317" s="25">
        <v>92.9</v>
      </c>
      <c r="J317" s="25">
        <v>100</v>
      </c>
      <c r="K317" s="25">
        <v>100</v>
      </c>
      <c r="L317" s="25">
        <v>2.77</v>
      </c>
      <c r="M317" s="25">
        <v>83.0401</v>
      </c>
      <c r="N317" s="32" t="s">
        <v>836</v>
      </c>
      <c r="O317" s="24" t="s">
        <v>20</v>
      </c>
    </row>
    <row r="318" ht="14.4" spans="1:15">
      <c r="A318" s="24" t="s">
        <v>469</v>
      </c>
      <c r="B318" s="25">
        <v>2025110437</v>
      </c>
      <c r="C318" s="24" t="s">
        <v>837</v>
      </c>
      <c r="D318" s="26" t="s">
        <v>71</v>
      </c>
      <c r="E318" s="26" t="s">
        <v>72</v>
      </c>
      <c r="F318" s="25">
        <v>99.4286</v>
      </c>
      <c r="G318" s="25">
        <v>85.195</v>
      </c>
      <c r="H318" s="27" t="s">
        <v>838</v>
      </c>
      <c r="I318" s="25">
        <v>89.65</v>
      </c>
      <c r="J318" s="25">
        <v>100</v>
      </c>
      <c r="K318" s="25">
        <v>100</v>
      </c>
      <c r="L318" s="25">
        <v>2.735</v>
      </c>
      <c r="M318" s="25">
        <v>89.6333</v>
      </c>
      <c r="N318" s="32" t="s">
        <v>839</v>
      </c>
      <c r="O318" s="24" t="s">
        <v>20</v>
      </c>
    </row>
    <row r="319" ht="14.4" spans="1:15">
      <c r="A319" s="24" t="s">
        <v>469</v>
      </c>
      <c r="B319" s="25">
        <v>2025110456</v>
      </c>
      <c r="C319" s="24" t="s">
        <v>840</v>
      </c>
      <c r="D319" s="26" t="s">
        <v>71</v>
      </c>
      <c r="E319" s="26" t="s">
        <v>72</v>
      </c>
      <c r="F319" s="25">
        <v>99.4286</v>
      </c>
      <c r="G319" s="25">
        <v>83.711</v>
      </c>
      <c r="H319" s="27" t="s">
        <v>841</v>
      </c>
      <c r="I319" s="25">
        <v>81.8</v>
      </c>
      <c r="J319" s="25">
        <v>100</v>
      </c>
      <c r="K319" s="25">
        <v>100</v>
      </c>
      <c r="L319" s="25">
        <v>1.935</v>
      </c>
      <c r="M319" s="25">
        <v>87.1794</v>
      </c>
      <c r="N319" s="32" t="s">
        <v>842</v>
      </c>
      <c r="O319" s="24" t="s">
        <v>20</v>
      </c>
    </row>
    <row r="320" ht="14.4" spans="1:15">
      <c r="A320" s="24" t="s">
        <v>469</v>
      </c>
      <c r="B320" s="25">
        <v>2025110467</v>
      </c>
      <c r="C320" s="24" t="s">
        <v>843</v>
      </c>
      <c r="D320" s="26" t="s">
        <v>71</v>
      </c>
      <c r="E320" s="26" t="s">
        <v>442</v>
      </c>
      <c r="F320" s="25">
        <v>95.2593</v>
      </c>
      <c r="G320" s="25">
        <v>86.965</v>
      </c>
      <c r="H320" s="27" t="s">
        <v>844</v>
      </c>
      <c r="I320" s="25">
        <v>71.5</v>
      </c>
      <c r="J320" s="25">
        <v>100</v>
      </c>
      <c r="K320" s="25">
        <v>100</v>
      </c>
      <c r="L320" s="25">
        <v>0.935</v>
      </c>
      <c r="M320" s="25">
        <v>88.4303</v>
      </c>
      <c r="N320" s="32" t="s">
        <v>838</v>
      </c>
      <c r="O320" s="24" t="s">
        <v>20</v>
      </c>
    </row>
    <row r="321" ht="14.4" spans="1:15">
      <c r="A321" s="24" t="s">
        <v>469</v>
      </c>
      <c r="B321" s="25">
        <v>2025110520</v>
      </c>
      <c r="C321" s="24" t="s">
        <v>845</v>
      </c>
      <c r="D321" s="26" t="s">
        <v>35</v>
      </c>
      <c r="E321" s="26" t="s">
        <v>445</v>
      </c>
      <c r="F321" s="25">
        <v>99</v>
      </c>
      <c r="G321" s="25">
        <v>83.096</v>
      </c>
      <c r="H321" s="27" t="s">
        <v>846</v>
      </c>
      <c r="I321" s="25">
        <v>85.9</v>
      </c>
      <c r="J321" s="25">
        <v>100</v>
      </c>
      <c r="K321" s="25">
        <v>100</v>
      </c>
      <c r="L321" s="25">
        <v>2.375</v>
      </c>
      <c r="M321" s="25">
        <v>87.3016</v>
      </c>
      <c r="N321" s="32" t="s">
        <v>446</v>
      </c>
      <c r="O321" s="24" t="s">
        <v>20</v>
      </c>
    </row>
    <row r="322" ht="14.4" spans="1:15">
      <c r="A322" s="24" t="s">
        <v>469</v>
      </c>
      <c r="B322" s="25">
        <v>2025110549</v>
      </c>
      <c r="C322" s="24" t="s">
        <v>847</v>
      </c>
      <c r="D322" s="26" t="s">
        <v>35</v>
      </c>
      <c r="E322" s="26" t="s">
        <v>75</v>
      </c>
      <c r="F322" s="25">
        <v>99.4074</v>
      </c>
      <c r="G322" s="25">
        <v>77.625</v>
      </c>
      <c r="H322" s="27" t="s">
        <v>848</v>
      </c>
      <c r="I322" s="25">
        <v>88.7</v>
      </c>
      <c r="J322" s="25">
        <v>100</v>
      </c>
      <c r="K322" s="25">
        <v>100</v>
      </c>
      <c r="L322" s="25">
        <v>1.235</v>
      </c>
      <c r="M322" s="25">
        <v>81.6513</v>
      </c>
      <c r="N322" s="32" t="s">
        <v>849</v>
      </c>
      <c r="O322" s="24" t="s">
        <v>20</v>
      </c>
    </row>
    <row r="323" ht="14.4" spans="1:15">
      <c r="A323" s="24" t="s">
        <v>469</v>
      </c>
      <c r="B323" s="25">
        <v>2025110558</v>
      </c>
      <c r="C323" s="24" t="s">
        <v>850</v>
      </c>
      <c r="D323" s="26" t="s">
        <v>39</v>
      </c>
      <c r="E323" s="26" t="s">
        <v>78</v>
      </c>
      <c r="F323" s="25">
        <v>100</v>
      </c>
      <c r="G323" s="25">
        <v>79.917</v>
      </c>
      <c r="H323" s="27" t="s">
        <v>757</v>
      </c>
      <c r="I323" s="25">
        <v>94.5</v>
      </c>
      <c r="J323" s="25">
        <v>100</v>
      </c>
      <c r="K323" s="25">
        <v>100</v>
      </c>
      <c r="L323" s="25">
        <v>1.335</v>
      </c>
      <c r="M323" s="25">
        <v>83.9895</v>
      </c>
      <c r="N323" s="32" t="s">
        <v>851</v>
      </c>
      <c r="O323" s="24" t="s">
        <v>20</v>
      </c>
    </row>
    <row r="324" ht="14.4" spans="1:15">
      <c r="A324" s="24" t="s">
        <v>469</v>
      </c>
      <c r="B324" s="25">
        <v>2025110597</v>
      </c>
      <c r="C324" s="24" t="s">
        <v>852</v>
      </c>
      <c r="D324" s="26" t="s">
        <v>39</v>
      </c>
      <c r="E324" s="26" t="s">
        <v>460</v>
      </c>
      <c r="F324" s="25">
        <v>100</v>
      </c>
      <c r="G324" s="25">
        <v>79.836</v>
      </c>
      <c r="H324" s="27" t="s">
        <v>762</v>
      </c>
      <c r="I324" s="25">
        <v>90.25</v>
      </c>
      <c r="J324" s="25">
        <v>100</v>
      </c>
      <c r="K324" s="25">
        <v>100</v>
      </c>
      <c r="L324" s="25">
        <v>1.735</v>
      </c>
      <c r="M324" s="25">
        <v>84.1081</v>
      </c>
      <c r="N324" s="32" t="s">
        <v>853</v>
      </c>
      <c r="O324" s="24" t="s">
        <v>20</v>
      </c>
    </row>
    <row r="325" ht="14.4" spans="1:15">
      <c r="A325" s="24" t="s">
        <v>469</v>
      </c>
      <c r="B325" s="25">
        <v>2025110618</v>
      </c>
      <c r="C325" s="24" t="s">
        <v>854</v>
      </c>
      <c r="D325" s="26" t="s">
        <v>17</v>
      </c>
      <c r="E325" s="26" t="s">
        <v>80</v>
      </c>
      <c r="F325" s="25">
        <v>100</v>
      </c>
      <c r="G325" s="25">
        <v>84.17</v>
      </c>
      <c r="H325" s="27" t="s">
        <v>434</v>
      </c>
      <c r="I325" s="25">
        <v>89.3</v>
      </c>
      <c r="J325" s="25">
        <v>100</v>
      </c>
      <c r="K325" s="25">
        <v>100</v>
      </c>
      <c r="L325" s="25">
        <v>0.935</v>
      </c>
      <c r="M325" s="25">
        <v>86.9445</v>
      </c>
      <c r="N325" s="32" t="s">
        <v>434</v>
      </c>
      <c r="O325" s="24" t="s">
        <v>20</v>
      </c>
    </row>
    <row r="326" ht="14.4" spans="1:15">
      <c r="A326" s="24" t="s">
        <v>469</v>
      </c>
      <c r="B326" s="25">
        <v>2025110625</v>
      </c>
      <c r="C326" s="24" t="s">
        <v>855</v>
      </c>
      <c r="D326" s="26" t="s">
        <v>17</v>
      </c>
      <c r="E326" s="26" t="s">
        <v>80</v>
      </c>
      <c r="F326" s="25">
        <v>100</v>
      </c>
      <c r="G326" s="25">
        <v>78.628</v>
      </c>
      <c r="H326" s="27" t="s">
        <v>856</v>
      </c>
      <c r="I326" s="25">
        <v>92.25</v>
      </c>
      <c r="J326" s="25">
        <v>100</v>
      </c>
      <c r="K326" s="25">
        <v>100</v>
      </c>
      <c r="L326" s="25">
        <v>2.135</v>
      </c>
      <c r="M326" s="25">
        <v>83.5813</v>
      </c>
      <c r="N326" s="32" t="s">
        <v>841</v>
      </c>
      <c r="O326" s="24" t="s">
        <v>20</v>
      </c>
    </row>
    <row r="327" ht="14.4" spans="1:15">
      <c r="A327" s="24" t="s">
        <v>469</v>
      </c>
      <c r="B327" s="25">
        <v>2025110652</v>
      </c>
      <c r="C327" s="24" t="s">
        <v>857</v>
      </c>
      <c r="D327" s="26" t="s">
        <v>17</v>
      </c>
      <c r="E327" s="26" t="s">
        <v>464</v>
      </c>
      <c r="F327" s="25">
        <v>100</v>
      </c>
      <c r="G327" s="25">
        <v>77.974</v>
      </c>
      <c r="H327" s="27" t="s">
        <v>858</v>
      </c>
      <c r="I327" s="25">
        <v>88.75</v>
      </c>
      <c r="J327" s="25">
        <v>100</v>
      </c>
      <c r="K327" s="25">
        <v>100</v>
      </c>
      <c r="L327" s="25">
        <v>1.735</v>
      </c>
      <c r="M327" s="25">
        <v>82.4504</v>
      </c>
      <c r="N327" s="32" t="s">
        <v>859</v>
      </c>
      <c r="O327" s="24" t="s">
        <v>20</v>
      </c>
    </row>
    <row r="328" ht="14.4" spans="1:15">
      <c r="A328" s="24" t="s">
        <v>469</v>
      </c>
      <c r="B328" s="25">
        <v>2025110655</v>
      </c>
      <c r="C328" s="24" t="s">
        <v>860</v>
      </c>
      <c r="D328" s="26" t="s">
        <v>17</v>
      </c>
      <c r="E328" s="26" t="s">
        <v>464</v>
      </c>
      <c r="F328" s="25">
        <v>100</v>
      </c>
      <c r="G328" s="25">
        <v>80.098</v>
      </c>
      <c r="H328" s="27" t="s">
        <v>861</v>
      </c>
      <c r="I328" s="25">
        <v>81.5</v>
      </c>
      <c r="J328" s="25">
        <v>100</v>
      </c>
      <c r="K328" s="25">
        <v>100</v>
      </c>
      <c r="L328" s="25">
        <v>3</v>
      </c>
      <c r="M328" s="25">
        <v>85.1583</v>
      </c>
      <c r="N328" s="32" t="s">
        <v>838</v>
      </c>
      <c r="O328" s="24" t="s">
        <v>20</v>
      </c>
    </row>
    <row r="329" ht="14.4" spans="1:15">
      <c r="A329" s="24" t="s">
        <v>469</v>
      </c>
      <c r="B329" s="25">
        <v>2025110693</v>
      </c>
      <c r="C329" s="24" t="s">
        <v>862</v>
      </c>
      <c r="D329" s="26" t="s">
        <v>43</v>
      </c>
      <c r="E329" s="26" t="s">
        <v>83</v>
      </c>
      <c r="F329" s="25">
        <v>99.6923</v>
      </c>
      <c r="G329" s="25">
        <v>80.427</v>
      </c>
      <c r="H329" s="27" t="s">
        <v>863</v>
      </c>
      <c r="I329" s="25">
        <v>92.15</v>
      </c>
      <c r="J329" s="25">
        <v>100</v>
      </c>
      <c r="K329" s="25">
        <v>100</v>
      </c>
      <c r="L329" s="25">
        <v>1.335</v>
      </c>
      <c r="M329" s="25">
        <v>84.3055</v>
      </c>
      <c r="N329" s="32" t="s">
        <v>864</v>
      </c>
      <c r="O329" s="24" t="s">
        <v>20</v>
      </c>
    </row>
    <row r="330" ht="14.4" spans="1:15">
      <c r="A330" s="24" t="s">
        <v>469</v>
      </c>
      <c r="B330" s="25">
        <v>2025110694</v>
      </c>
      <c r="C330" s="24" t="s">
        <v>865</v>
      </c>
      <c r="D330" s="26" t="s">
        <v>43</v>
      </c>
      <c r="E330" s="26" t="s">
        <v>83</v>
      </c>
      <c r="F330" s="25">
        <v>99.3846</v>
      </c>
      <c r="G330" s="25">
        <v>80.951</v>
      </c>
      <c r="H330" s="27" t="s">
        <v>866</v>
      </c>
      <c r="I330" s="25">
        <v>88.85</v>
      </c>
      <c r="J330" s="25">
        <v>100</v>
      </c>
      <c r="K330" s="25">
        <v>100</v>
      </c>
      <c r="L330" s="25">
        <v>2.97</v>
      </c>
      <c r="M330" s="25">
        <v>86.2209</v>
      </c>
      <c r="N330" s="32" t="s">
        <v>867</v>
      </c>
      <c r="O330" s="24" t="s">
        <v>20</v>
      </c>
    </row>
    <row r="331" ht="14.4" spans="1:15">
      <c r="A331" s="24" t="s">
        <v>868</v>
      </c>
      <c r="B331" s="25">
        <v>2023110008</v>
      </c>
      <c r="C331" s="24" t="s">
        <v>869</v>
      </c>
      <c r="D331" s="26" t="s">
        <v>23</v>
      </c>
      <c r="E331" s="26" t="s">
        <v>90</v>
      </c>
      <c r="F331" s="25">
        <v>100</v>
      </c>
      <c r="G331" s="25">
        <v>85.512</v>
      </c>
      <c r="H331" s="27" t="s">
        <v>870</v>
      </c>
      <c r="I331" s="25">
        <v>83.85</v>
      </c>
      <c r="J331" s="25">
        <v>100</v>
      </c>
      <c r="K331" s="25">
        <v>100</v>
      </c>
      <c r="L331" s="25">
        <v>0.4</v>
      </c>
      <c r="M331" s="25">
        <v>87.2777</v>
      </c>
      <c r="N331" s="32" t="s">
        <v>871</v>
      </c>
      <c r="O331" s="24" t="s">
        <v>20</v>
      </c>
    </row>
    <row r="332" ht="14.4" spans="1:15">
      <c r="A332" s="46" t="s">
        <v>868</v>
      </c>
      <c r="B332" s="25">
        <v>2023110023</v>
      </c>
      <c r="C332" s="24" t="s">
        <v>872</v>
      </c>
      <c r="D332" s="26" t="s">
        <v>23</v>
      </c>
      <c r="E332" s="26" t="s">
        <v>90</v>
      </c>
      <c r="F332" s="25">
        <v>100</v>
      </c>
      <c r="G332" s="25">
        <v>81.558</v>
      </c>
      <c r="H332" s="27" t="s">
        <v>873</v>
      </c>
      <c r="I332" s="25">
        <v>83.1</v>
      </c>
      <c r="J332" s="25">
        <v>100</v>
      </c>
      <c r="K332" s="25">
        <v>100</v>
      </c>
      <c r="L332" s="25">
        <v>0</v>
      </c>
      <c r="M332" s="25">
        <v>83.4793</v>
      </c>
      <c r="N332" s="32" t="s">
        <v>874</v>
      </c>
      <c r="O332" s="47" t="s">
        <v>479</v>
      </c>
    </row>
    <row r="333" ht="14.4" spans="1:15">
      <c r="A333" s="24" t="s">
        <v>868</v>
      </c>
      <c r="B333" s="25">
        <v>2023110024</v>
      </c>
      <c r="C333" s="24" t="s">
        <v>875</v>
      </c>
      <c r="D333" s="26" t="s">
        <v>23</v>
      </c>
      <c r="E333" s="26" t="s">
        <v>90</v>
      </c>
      <c r="F333" s="25">
        <v>100</v>
      </c>
      <c r="G333" s="25">
        <v>75.707</v>
      </c>
      <c r="H333" s="27" t="s">
        <v>876</v>
      </c>
      <c r="I333" s="25">
        <v>67.6</v>
      </c>
      <c r="J333" s="25">
        <v>100</v>
      </c>
      <c r="K333" s="25">
        <v>60</v>
      </c>
      <c r="L333" s="25">
        <v>0</v>
      </c>
      <c r="M333" s="25">
        <v>75.731</v>
      </c>
      <c r="N333" s="32" t="s">
        <v>877</v>
      </c>
      <c r="O333" s="24" t="s">
        <v>20</v>
      </c>
    </row>
    <row r="334" ht="14.4" spans="1:15">
      <c r="A334" s="46" t="s">
        <v>868</v>
      </c>
      <c r="B334" s="25">
        <v>2023110032</v>
      </c>
      <c r="C334" s="24" t="s">
        <v>878</v>
      </c>
      <c r="D334" s="26" t="s">
        <v>23</v>
      </c>
      <c r="E334" s="26" t="s">
        <v>481</v>
      </c>
      <c r="F334" s="25">
        <v>100</v>
      </c>
      <c r="G334" s="25">
        <v>76.846</v>
      </c>
      <c r="H334" s="27" t="s">
        <v>879</v>
      </c>
      <c r="I334" s="25">
        <v>90.05</v>
      </c>
      <c r="J334" s="25">
        <v>100</v>
      </c>
      <c r="K334" s="25">
        <v>100</v>
      </c>
      <c r="L334" s="25">
        <v>0</v>
      </c>
      <c r="M334" s="25">
        <v>79.8216</v>
      </c>
      <c r="N334" s="32" t="s">
        <v>880</v>
      </c>
      <c r="O334" s="47" t="s">
        <v>479</v>
      </c>
    </row>
    <row r="335" ht="14.4" spans="1:15">
      <c r="A335" s="24" t="s">
        <v>868</v>
      </c>
      <c r="B335" s="25">
        <v>2023110035</v>
      </c>
      <c r="C335" s="24" t="s">
        <v>881</v>
      </c>
      <c r="D335" s="26" t="s">
        <v>23</v>
      </c>
      <c r="E335" s="26" t="s">
        <v>481</v>
      </c>
      <c r="F335" s="25">
        <v>100</v>
      </c>
      <c r="G335" s="25">
        <v>75.2</v>
      </c>
      <c r="H335" s="27" t="s">
        <v>882</v>
      </c>
      <c r="I335" s="25">
        <v>82</v>
      </c>
      <c r="J335" s="25">
        <v>100</v>
      </c>
      <c r="K335" s="25">
        <v>100</v>
      </c>
      <c r="L335" s="25">
        <v>1.1</v>
      </c>
      <c r="M335" s="25">
        <v>79.12</v>
      </c>
      <c r="N335" s="32" t="s">
        <v>883</v>
      </c>
      <c r="O335" s="24" t="s">
        <v>20</v>
      </c>
    </row>
    <row r="336" ht="14.4" spans="1:15">
      <c r="A336" s="46" t="s">
        <v>868</v>
      </c>
      <c r="B336" s="25">
        <v>2023110062</v>
      </c>
      <c r="C336" s="24" t="s">
        <v>884</v>
      </c>
      <c r="D336" s="26" t="s">
        <v>23</v>
      </c>
      <c r="E336" s="26" t="s">
        <v>100</v>
      </c>
      <c r="F336" s="25">
        <v>100</v>
      </c>
      <c r="G336" s="25">
        <v>79.61</v>
      </c>
      <c r="H336" s="27" t="s">
        <v>885</v>
      </c>
      <c r="I336" s="25">
        <v>80.2</v>
      </c>
      <c r="J336" s="25">
        <v>100</v>
      </c>
      <c r="K336" s="25">
        <v>100</v>
      </c>
      <c r="L336" s="25">
        <v>1</v>
      </c>
      <c r="M336" s="25">
        <v>82.6785</v>
      </c>
      <c r="N336" s="32" t="s">
        <v>532</v>
      </c>
      <c r="O336" s="47" t="s">
        <v>479</v>
      </c>
    </row>
    <row r="337" ht="14.4" spans="1:15">
      <c r="A337" s="24" t="s">
        <v>868</v>
      </c>
      <c r="B337" s="25">
        <v>2023110068</v>
      </c>
      <c r="C337" s="24" t="s">
        <v>886</v>
      </c>
      <c r="D337" s="26" t="s">
        <v>23</v>
      </c>
      <c r="E337" s="26" t="s">
        <v>100</v>
      </c>
      <c r="F337" s="25">
        <v>100</v>
      </c>
      <c r="G337" s="25">
        <v>81.674</v>
      </c>
      <c r="H337" s="27" t="s">
        <v>533</v>
      </c>
      <c r="I337" s="25">
        <v>81.25</v>
      </c>
      <c r="J337" s="25">
        <v>100</v>
      </c>
      <c r="K337" s="25">
        <v>100</v>
      </c>
      <c r="L337" s="25">
        <v>2</v>
      </c>
      <c r="M337" s="25">
        <v>85.4854</v>
      </c>
      <c r="N337" s="32" t="s">
        <v>887</v>
      </c>
      <c r="O337" s="24" t="s">
        <v>20</v>
      </c>
    </row>
    <row r="338" ht="14.4" spans="1:15">
      <c r="A338" s="46" t="s">
        <v>868</v>
      </c>
      <c r="B338" s="25">
        <v>2023110070</v>
      </c>
      <c r="C338" s="24" t="s">
        <v>888</v>
      </c>
      <c r="D338" s="26" t="s">
        <v>23</v>
      </c>
      <c r="E338" s="26" t="s">
        <v>100</v>
      </c>
      <c r="F338" s="25">
        <v>100</v>
      </c>
      <c r="G338" s="25">
        <v>81.93</v>
      </c>
      <c r="H338" s="27" t="s">
        <v>889</v>
      </c>
      <c r="I338" s="25">
        <v>92.45</v>
      </c>
      <c r="J338" s="25">
        <v>100</v>
      </c>
      <c r="K338" s="25">
        <v>100</v>
      </c>
      <c r="L338" s="25">
        <v>0</v>
      </c>
      <c r="M338" s="25">
        <v>84.263</v>
      </c>
      <c r="N338" s="32" t="s">
        <v>890</v>
      </c>
      <c r="O338" s="47" t="s">
        <v>479</v>
      </c>
    </row>
    <row r="339" ht="14.4" spans="1:15">
      <c r="A339" s="46" t="s">
        <v>868</v>
      </c>
      <c r="B339" s="25">
        <v>2023110073</v>
      </c>
      <c r="C339" s="24" t="s">
        <v>891</v>
      </c>
      <c r="D339" s="26" t="s">
        <v>28</v>
      </c>
      <c r="E339" s="26" t="s">
        <v>29</v>
      </c>
      <c r="F339" s="25">
        <v>100</v>
      </c>
      <c r="G339" s="25">
        <v>79.35</v>
      </c>
      <c r="H339" s="27" t="s">
        <v>892</v>
      </c>
      <c r="I339" s="25">
        <v>88</v>
      </c>
      <c r="J339" s="25">
        <v>100</v>
      </c>
      <c r="K339" s="25">
        <v>100</v>
      </c>
      <c r="L339" s="25">
        <v>1.5</v>
      </c>
      <c r="M339" s="25">
        <v>83.3475</v>
      </c>
      <c r="N339" s="32" t="s">
        <v>893</v>
      </c>
      <c r="O339" s="47" t="s">
        <v>568</v>
      </c>
    </row>
    <row r="340" ht="14.4" spans="1:15">
      <c r="A340" s="24" t="s">
        <v>868</v>
      </c>
      <c r="B340" s="25">
        <v>2023110086</v>
      </c>
      <c r="C340" s="24" t="s">
        <v>894</v>
      </c>
      <c r="D340" s="26" t="s">
        <v>23</v>
      </c>
      <c r="E340" s="26" t="s">
        <v>100</v>
      </c>
      <c r="F340" s="25">
        <v>100</v>
      </c>
      <c r="G340" s="25">
        <v>84.622</v>
      </c>
      <c r="H340" s="27" t="s">
        <v>895</v>
      </c>
      <c r="I340" s="25">
        <v>83.5</v>
      </c>
      <c r="J340" s="25">
        <v>100</v>
      </c>
      <c r="K340" s="25">
        <v>100</v>
      </c>
      <c r="L340" s="25">
        <v>0</v>
      </c>
      <c r="M340" s="25">
        <v>86.1037</v>
      </c>
      <c r="N340" s="32" t="s">
        <v>896</v>
      </c>
      <c r="O340" s="24" t="s">
        <v>20</v>
      </c>
    </row>
    <row r="341" ht="14.4" spans="1:15">
      <c r="A341" s="24" t="s">
        <v>868</v>
      </c>
      <c r="B341" s="25">
        <v>2023110108</v>
      </c>
      <c r="C341" s="24" t="s">
        <v>897</v>
      </c>
      <c r="D341" s="26" t="s">
        <v>23</v>
      </c>
      <c r="E341" s="26" t="s">
        <v>503</v>
      </c>
      <c r="F341" s="25">
        <v>100</v>
      </c>
      <c r="G341" s="25">
        <v>82.488</v>
      </c>
      <c r="H341" s="27" t="s">
        <v>536</v>
      </c>
      <c r="I341" s="25">
        <v>88.4</v>
      </c>
      <c r="J341" s="25">
        <v>100</v>
      </c>
      <c r="K341" s="25">
        <v>100</v>
      </c>
      <c r="L341" s="25">
        <v>1.2</v>
      </c>
      <c r="M341" s="25">
        <v>85.7348</v>
      </c>
      <c r="N341" s="32" t="s">
        <v>898</v>
      </c>
      <c r="O341" s="24" t="s">
        <v>20</v>
      </c>
    </row>
    <row r="342" ht="14.4" spans="1:15">
      <c r="A342" s="24" t="s">
        <v>868</v>
      </c>
      <c r="B342" s="25">
        <v>2023110109</v>
      </c>
      <c r="C342" s="24" t="s">
        <v>899</v>
      </c>
      <c r="D342" s="26" t="s">
        <v>23</v>
      </c>
      <c r="E342" s="26" t="s">
        <v>503</v>
      </c>
      <c r="F342" s="25">
        <v>100</v>
      </c>
      <c r="G342" s="25">
        <v>84.756</v>
      </c>
      <c r="H342" s="27" t="s">
        <v>900</v>
      </c>
      <c r="I342" s="25">
        <v>90.25</v>
      </c>
      <c r="J342" s="25">
        <v>100</v>
      </c>
      <c r="K342" s="25">
        <v>100</v>
      </c>
      <c r="L342" s="25">
        <v>0</v>
      </c>
      <c r="M342" s="25">
        <v>86.5551</v>
      </c>
      <c r="N342" s="32" t="s">
        <v>901</v>
      </c>
      <c r="O342" s="24" t="s">
        <v>20</v>
      </c>
    </row>
    <row r="343" ht="14.4" spans="1:15">
      <c r="A343" s="24" t="s">
        <v>868</v>
      </c>
      <c r="B343" s="25">
        <v>2023110111</v>
      </c>
      <c r="C343" s="24" t="s">
        <v>902</v>
      </c>
      <c r="D343" s="26" t="s">
        <v>23</v>
      </c>
      <c r="E343" s="26" t="s">
        <v>503</v>
      </c>
      <c r="F343" s="25">
        <v>100</v>
      </c>
      <c r="G343" s="25">
        <v>77</v>
      </c>
      <c r="H343" s="27" t="s">
        <v>903</v>
      </c>
      <c r="I343" s="25">
        <v>82.25</v>
      </c>
      <c r="J343" s="25">
        <v>100</v>
      </c>
      <c r="K343" s="25">
        <v>100</v>
      </c>
      <c r="L343" s="25">
        <v>0.77</v>
      </c>
      <c r="M343" s="25">
        <v>80.3325</v>
      </c>
      <c r="N343" s="32" t="s">
        <v>904</v>
      </c>
      <c r="O343" s="24" t="s">
        <v>20</v>
      </c>
    </row>
    <row r="344" ht="14.4" spans="1:15">
      <c r="A344" s="46" t="s">
        <v>868</v>
      </c>
      <c r="B344" s="25">
        <v>2023110136</v>
      </c>
      <c r="C344" s="24" t="s">
        <v>905</v>
      </c>
      <c r="D344" s="26" t="s">
        <v>28</v>
      </c>
      <c r="E344" s="26" t="s">
        <v>29</v>
      </c>
      <c r="F344" s="25">
        <v>100</v>
      </c>
      <c r="G344" s="25">
        <v>80.905</v>
      </c>
      <c r="H344" s="27" t="s">
        <v>906</v>
      </c>
      <c r="I344" s="25">
        <v>86.3</v>
      </c>
      <c r="J344" s="25">
        <v>100</v>
      </c>
      <c r="K344" s="25">
        <v>60</v>
      </c>
      <c r="L344" s="25">
        <v>0</v>
      </c>
      <c r="M344" s="25">
        <v>81.0843</v>
      </c>
      <c r="N344" s="32" t="s">
        <v>907</v>
      </c>
      <c r="O344" s="47" t="s">
        <v>479</v>
      </c>
    </row>
    <row r="345" ht="14.4" spans="1:15">
      <c r="A345" s="46" t="s">
        <v>868</v>
      </c>
      <c r="B345" s="25">
        <v>2023110143</v>
      </c>
      <c r="C345" s="24" t="s">
        <v>908</v>
      </c>
      <c r="D345" s="26" t="s">
        <v>23</v>
      </c>
      <c r="E345" s="26" t="s">
        <v>107</v>
      </c>
      <c r="F345" s="25">
        <v>100</v>
      </c>
      <c r="G345" s="25">
        <v>74.951</v>
      </c>
      <c r="H345" s="27" t="s">
        <v>909</v>
      </c>
      <c r="I345" s="25">
        <v>78.5</v>
      </c>
      <c r="J345" s="25">
        <v>100</v>
      </c>
      <c r="K345" s="25">
        <v>100</v>
      </c>
      <c r="L345" s="25">
        <v>0</v>
      </c>
      <c r="M345" s="25">
        <v>77.6334</v>
      </c>
      <c r="N345" s="32" t="s">
        <v>882</v>
      </c>
      <c r="O345" s="47" t="s">
        <v>479</v>
      </c>
    </row>
    <row r="346" ht="14.4" spans="1:15">
      <c r="A346" s="46" t="s">
        <v>868</v>
      </c>
      <c r="B346" s="25">
        <v>2023110162</v>
      </c>
      <c r="C346" s="24" t="s">
        <v>910</v>
      </c>
      <c r="D346" s="26" t="s">
        <v>23</v>
      </c>
      <c r="E346" s="26" t="s">
        <v>111</v>
      </c>
      <c r="F346" s="25">
        <v>100</v>
      </c>
      <c r="G346" s="25">
        <v>65.756</v>
      </c>
      <c r="H346" s="27" t="s">
        <v>911</v>
      </c>
      <c r="I346" s="25">
        <v>83.3</v>
      </c>
      <c r="J346" s="25">
        <v>100</v>
      </c>
      <c r="K346" s="25">
        <v>100</v>
      </c>
      <c r="L346" s="25">
        <v>0</v>
      </c>
      <c r="M346" s="25">
        <v>70.0576</v>
      </c>
      <c r="N346" s="32" t="s">
        <v>912</v>
      </c>
      <c r="O346" s="47" t="s">
        <v>479</v>
      </c>
    </row>
    <row r="347" ht="14.4" spans="1:15">
      <c r="A347" s="24" t="s">
        <v>868</v>
      </c>
      <c r="B347" s="25">
        <v>2023110168</v>
      </c>
      <c r="C347" s="24" t="s">
        <v>913</v>
      </c>
      <c r="D347" s="26" t="s">
        <v>23</v>
      </c>
      <c r="E347" s="26" t="s">
        <v>111</v>
      </c>
      <c r="F347" s="25">
        <v>100</v>
      </c>
      <c r="G347" s="25">
        <v>75.651</v>
      </c>
      <c r="H347" s="27" t="s">
        <v>914</v>
      </c>
      <c r="I347" s="25">
        <v>88.6</v>
      </c>
      <c r="J347" s="25">
        <v>100</v>
      </c>
      <c r="K347" s="25">
        <v>100</v>
      </c>
      <c r="L347" s="25">
        <v>1.235</v>
      </c>
      <c r="M347" s="25">
        <v>79.9684</v>
      </c>
      <c r="N347" s="32" t="s">
        <v>915</v>
      </c>
      <c r="O347" s="24" t="s">
        <v>20</v>
      </c>
    </row>
    <row r="348" ht="14.4" spans="1:15">
      <c r="A348" s="24" t="s">
        <v>868</v>
      </c>
      <c r="B348" s="25">
        <v>2023110172</v>
      </c>
      <c r="C348" s="24" t="s">
        <v>916</v>
      </c>
      <c r="D348" s="26" t="s">
        <v>23</v>
      </c>
      <c r="E348" s="26" t="s">
        <v>111</v>
      </c>
      <c r="F348" s="25">
        <v>100</v>
      </c>
      <c r="G348" s="25">
        <v>73</v>
      </c>
      <c r="H348" s="27" t="s">
        <v>917</v>
      </c>
      <c r="I348" s="25">
        <v>79.45</v>
      </c>
      <c r="J348" s="25">
        <v>100</v>
      </c>
      <c r="K348" s="25">
        <v>100</v>
      </c>
      <c r="L348" s="25">
        <v>0</v>
      </c>
      <c r="M348" s="25">
        <v>76.0225</v>
      </c>
      <c r="N348" s="32" t="s">
        <v>918</v>
      </c>
      <c r="O348" s="24" t="s">
        <v>20</v>
      </c>
    </row>
    <row r="349" ht="14.4" spans="1:15">
      <c r="A349" s="24" t="s">
        <v>868</v>
      </c>
      <c r="B349" s="25">
        <v>2023110203</v>
      </c>
      <c r="C349" s="24" t="s">
        <v>919</v>
      </c>
      <c r="D349" s="26" t="s">
        <v>23</v>
      </c>
      <c r="E349" s="26" t="s">
        <v>117</v>
      </c>
      <c r="F349" s="25">
        <v>100</v>
      </c>
      <c r="G349" s="25">
        <v>75.448</v>
      </c>
      <c r="H349" s="27" t="s">
        <v>920</v>
      </c>
      <c r="I349" s="25">
        <v>89.55</v>
      </c>
      <c r="J349" s="25">
        <v>100</v>
      </c>
      <c r="K349" s="25">
        <v>100</v>
      </c>
      <c r="L349" s="25">
        <v>0</v>
      </c>
      <c r="M349" s="25">
        <v>78.6083</v>
      </c>
      <c r="N349" s="32" t="s">
        <v>921</v>
      </c>
      <c r="O349" s="24" t="s">
        <v>20</v>
      </c>
    </row>
    <row r="350" ht="14.4" spans="1:15">
      <c r="A350" s="24" t="s">
        <v>868</v>
      </c>
      <c r="B350" s="25">
        <v>2023110210</v>
      </c>
      <c r="C350" s="24" t="s">
        <v>922</v>
      </c>
      <c r="D350" s="26" t="s">
        <v>23</v>
      </c>
      <c r="E350" s="26" t="s">
        <v>117</v>
      </c>
      <c r="F350" s="25">
        <v>100</v>
      </c>
      <c r="G350" s="25">
        <v>80.921</v>
      </c>
      <c r="H350" s="27" t="s">
        <v>923</v>
      </c>
      <c r="I350" s="25">
        <v>83.45</v>
      </c>
      <c r="J350" s="25">
        <v>100</v>
      </c>
      <c r="K350" s="25">
        <v>100</v>
      </c>
      <c r="L350" s="25">
        <v>0</v>
      </c>
      <c r="M350" s="25">
        <v>82.9554</v>
      </c>
      <c r="N350" s="32" t="s">
        <v>529</v>
      </c>
      <c r="O350" s="24" t="s">
        <v>20</v>
      </c>
    </row>
    <row r="351" ht="14.4" spans="1:15">
      <c r="A351" s="24" t="s">
        <v>868</v>
      </c>
      <c r="B351" s="25">
        <v>2023110232</v>
      </c>
      <c r="C351" s="24" t="s">
        <v>924</v>
      </c>
      <c r="D351" s="26" t="s">
        <v>23</v>
      </c>
      <c r="E351" s="26" t="s">
        <v>523</v>
      </c>
      <c r="F351" s="25">
        <v>100</v>
      </c>
      <c r="G351" s="25">
        <v>70.633</v>
      </c>
      <c r="H351" s="27" t="s">
        <v>925</v>
      </c>
      <c r="I351" s="25">
        <v>90.25</v>
      </c>
      <c r="J351" s="25">
        <v>100</v>
      </c>
      <c r="K351" s="25">
        <v>100</v>
      </c>
      <c r="L351" s="25">
        <v>0.935</v>
      </c>
      <c r="M351" s="25">
        <v>75.4856</v>
      </c>
      <c r="N351" s="32" t="s">
        <v>926</v>
      </c>
      <c r="O351" s="24" t="s">
        <v>20</v>
      </c>
    </row>
    <row r="352" ht="14.4" spans="1:15">
      <c r="A352" s="46" t="s">
        <v>868</v>
      </c>
      <c r="B352" s="25">
        <v>2023110236</v>
      </c>
      <c r="C352" s="24" t="s">
        <v>927</v>
      </c>
      <c r="D352" s="26" t="s">
        <v>23</v>
      </c>
      <c r="E352" s="26" t="s">
        <v>523</v>
      </c>
      <c r="F352" s="25">
        <v>100</v>
      </c>
      <c r="G352" s="25">
        <v>69.102</v>
      </c>
      <c r="H352" s="27" t="s">
        <v>928</v>
      </c>
      <c r="I352" s="25">
        <v>78.55</v>
      </c>
      <c r="J352" s="25">
        <v>100</v>
      </c>
      <c r="K352" s="25">
        <v>100</v>
      </c>
      <c r="L352" s="25">
        <v>0</v>
      </c>
      <c r="M352" s="25">
        <v>72.6642</v>
      </c>
      <c r="N352" s="32" t="s">
        <v>929</v>
      </c>
      <c r="O352" s="47" t="s">
        <v>479</v>
      </c>
    </row>
    <row r="353" ht="14.4" spans="1:15">
      <c r="A353" s="24" t="s">
        <v>868</v>
      </c>
      <c r="B353" s="25">
        <v>2023110239</v>
      </c>
      <c r="C353" s="24" t="s">
        <v>930</v>
      </c>
      <c r="D353" s="26" t="s">
        <v>23</v>
      </c>
      <c r="E353" s="26" t="s">
        <v>523</v>
      </c>
      <c r="F353" s="25">
        <v>100</v>
      </c>
      <c r="G353" s="25">
        <v>72.484</v>
      </c>
      <c r="H353" s="27" t="s">
        <v>931</v>
      </c>
      <c r="I353" s="25">
        <v>77.5</v>
      </c>
      <c r="J353" s="25">
        <v>100</v>
      </c>
      <c r="K353" s="25">
        <v>100</v>
      </c>
      <c r="L353" s="25">
        <v>0</v>
      </c>
      <c r="M353" s="25">
        <v>75.4864</v>
      </c>
      <c r="N353" s="32" t="s">
        <v>932</v>
      </c>
      <c r="O353" s="24" t="s">
        <v>20</v>
      </c>
    </row>
    <row r="354" ht="14.4" spans="1:15">
      <c r="A354" s="24" t="s">
        <v>868</v>
      </c>
      <c r="B354" s="25">
        <v>2023110264</v>
      </c>
      <c r="C354" s="24" t="s">
        <v>933</v>
      </c>
      <c r="D354" s="26" t="s">
        <v>23</v>
      </c>
      <c r="E354" s="26" t="s">
        <v>121</v>
      </c>
      <c r="F354" s="25">
        <v>100</v>
      </c>
      <c r="G354" s="25">
        <v>76.98</v>
      </c>
      <c r="H354" s="27" t="s">
        <v>934</v>
      </c>
      <c r="I354" s="25">
        <v>82.05</v>
      </c>
      <c r="J354" s="25">
        <v>100</v>
      </c>
      <c r="K354" s="25">
        <v>100</v>
      </c>
      <c r="L354" s="25">
        <v>0</v>
      </c>
      <c r="M354" s="25">
        <v>79.5355</v>
      </c>
      <c r="N354" s="32" t="s">
        <v>934</v>
      </c>
      <c r="O354" s="24" t="s">
        <v>20</v>
      </c>
    </row>
    <row r="355" ht="14.4" spans="1:15">
      <c r="A355" s="24" t="s">
        <v>868</v>
      </c>
      <c r="B355" s="25">
        <v>2023110268</v>
      </c>
      <c r="C355" s="24" t="s">
        <v>935</v>
      </c>
      <c r="D355" s="26" t="s">
        <v>23</v>
      </c>
      <c r="E355" s="26" t="s">
        <v>121</v>
      </c>
      <c r="F355" s="25">
        <v>100</v>
      </c>
      <c r="G355" s="25">
        <v>69.535</v>
      </c>
      <c r="H355" s="27" t="s">
        <v>929</v>
      </c>
      <c r="I355" s="25">
        <v>84.45</v>
      </c>
      <c r="J355" s="25">
        <v>100</v>
      </c>
      <c r="K355" s="25">
        <v>100</v>
      </c>
      <c r="L355" s="25">
        <v>0</v>
      </c>
      <c r="M355" s="25">
        <v>73.3273</v>
      </c>
      <c r="N355" s="32" t="s">
        <v>936</v>
      </c>
      <c r="O355" s="24" t="s">
        <v>20</v>
      </c>
    </row>
    <row r="356" ht="14.4" spans="1:15">
      <c r="A356" s="24" t="s">
        <v>868</v>
      </c>
      <c r="B356" s="25">
        <v>2023110275</v>
      </c>
      <c r="C356" s="24" t="s">
        <v>937</v>
      </c>
      <c r="D356" s="26" t="s">
        <v>23</v>
      </c>
      <c r="E356" s="26" t="s">
        <v>131</v>
      </c>
      <c r="F356" s="25">
        <v>100</v>
      </c>
      <c r="G356" s="25">
        <v>86.83</v>
      </c>
      <c r="H356" s="27" t="s">
        <v>546</v>
      </c>
      <c r="I356" s="25">
        <v>80</v>
      </c>
      <c r="J356" s="25">
        <v>100</v>
      </c>
      <c r="K356" s="25">
        <v>80</v>
      </c>
      <c r="L356" s="25">
        <v>1.185</v>
      </c>
      <c r="M356" s="25">
        <v>87.9905</v>
      </c>
      <c r="N356" s="32" t="s">
        <v>938</v>
      </c>
      <c r="O356" s="24" t="s">
        <v>20</v>
      </c>
    </row>
    <row r="357" ht="14.4" spans="1:15">
      <c r="A357" s="24" t="s">
        <v>868</v>
      </c>
      <c r="B357" s="25">
        <v>2023110297</v>
      </c>
      <c r="C357" s="24" t="s">
        <v>939</v>
      </c>
      <c r="D357" s="26" t="s">
        <v>23</v>
      </c>
      <c r="E357" s="26" t="s">
        <v>131</v>
      </c>
      <c r="F357" s="25">
        <v>100</v>
      </c>
      <c r="G357" s="25">
        <v>71.133</v>
      </c>
      <c r="H357" s="27" t="s">
        <v>940</v>
      </c>
      <c r="I357" s="25">
        <v>84.65</v>
      </c>
      <c r="J357" s="25">
        <v>100</v>
      </c>
      <c r="K357" s="25">
        <v>80</v>
      </c>
      <c r="L357" s="25">
        <v>0.935</v>
      </c>
      <c r="M357" s="25">
        <v>74.6306</v>
      </c>
      <c r="N357" s="32" t="s">
        <v>941</v>
      </c>
      <c r="O357" s="24" t="s">
        <v>20</v>
      </c>
    </row>
    <row r="358" ht="14.4" spans="1:15">
      <c r="A358" s="24" t="s">
        <v>868</v>
      </c>
      <c r="B358" s="25">
        <v>2023110300</v>
      </c>
      <c r="C358" s="24" t="s">
        <v>942</v>
      </c>
      <c r="D358" s="26" t="s">
        <v>28</v>
      </c>
      <c r="E358" s="26" t="s">
        <v>29</v>
      </c>
      <c r="F358" s="25">
        <v>100</v>
      </c>
      <c r="G358" s="25">
        <v>86.175</v>
      </c>
      <c r="H358" s="27" t="s">
        <v>478</v>
      </c>
      <c r="I358" s="25">
        <v>84</v>
      </c>
      <c r="J358" s="25">
        <v>100</v>
      </c>
      <c r="K358" s="25">
        <v>80</v>
      </c>
      <c r="L358" s="25">
        <v>2</v>
      </c>
      <c r="M358" s="25">
        <v>88.4488</v>
      </c>
      <c r="N358" s="32" t="s">
        <v>943</v>
      </c>
      <c r="O358" s="24" t="s">
        <v>20</v>
      </c>
    </row>
    <row r="359" ht="14.4" spans="1:15">
      <c r="A359" s="24" t="s">
        <v>868</v>
      </c>
      <c r="B359" s="25">
        <v>2023110304</v>
      </c>
      <c r="C359" s="24" t="s">
        <v>944</v>
      </c>
      <c r="D359" s="26" t="s">
        <v>23</v>
      </c>
      <c r="E359" s="26" t="s">
        <v>24</v>
      </c>
      <c r="F359" s="25">
        <v>100</v>
      </c>
      <c r="G359" s="25">
        <v>76.721</v>
      </c>
      <c r="H359" s="27" t="s">
        <v>945</v>
      </c>
      <c r="I359" s="25">
        <v>91.35</v>
      </c>
      <c r="J359" s="25">
        <v>100</v>
      </c>
      <c r="K359" s="25">
        <v>100</v>
      </c>
      <c r="L359" s="25">
        <v>0.935</v>
      </c>
      <c r="M359" s="25">
        <v>80.7154</v>
      </c>
      <c r="N359" s="32" t="s">
        <v>946</v>
      </c>
      <c r="O359" s="24" t="s">
        <v>20</v>
      </c>
    </row>
    <row r="360" ht="14.4" spans="1:15">
      <c r="A360" s="46" t="s">
        <v>868</v>
      </c>
      <c r="B360" s="25">
        <v>2023110310</v>
      </c>
      <c r="C360" s="24" t="s">
        <v>947</v>
      </c>
      <c r="D360" s="26" t="s">
        <v>23</v>
      </c>
      <c r="E360" s="26" t="s">
        <v>24</v>
      </c>
      <c r="F360" s="25">
        <v>100</v>
      </c>
      <c r="G360" s="25">
        <v>80.791</v>
      </c>
      <c r="H360" s="27" t="s">
        <v>948</v>
      </c>
      <c r="I360" s="25">
        <v>83.65</v>
      </c>
      <c r="J360" s="25">
        <v>100</v>
      </c>
      <c r="K360" s="25">
        <v>100</v>
      </c>
      <c r="L360" s="25">
        <v>2.6</v>
      </c>
      <c r="M360" s="25">
        <v>85.4549</v>
      </c>
      <c r="N360" s="32" t="s">
        <v>949</v>
      </c>
      <c r="O360" s="47" t="s">
        <v>568</v>
      </c>
    </row>
    <row r="361" ht="14.4" spans="1:15">
      <c r="A361" s="24" t="s">
        <v>868</v>
      </c>
      <c r="B361" s="25">
        <v>2023110339</v>
      </c>
      <c r="C361" s="24" t="s">
        <v>950</v>
      </c>
      <c r="D361" s="26" t="s">
        <v>23</v>
      </c>
      <c r="E361" s="26" t="s">
        <v>140</v>
      </c>
      <c r="F361" s="25">
        <v>100</v>
      </c>
      <c r="G361" s="25">
        <v>85.659</v>
      </c>
      <c r="H361" s="27" t="s">
        <v>543</v>
      </c>
      <c r="I361" s="25">
        <v>79.25</v>
      </c>
      <c r="J361" s="25">
        <v>100</v>
      </c>
      <c r="K361" s="25">
        <v>100</v>
      </c>
      <c r="L361" s="25">
        <v>0</v>
      </c>
      <c r="M361" s="25">
        <v>86.7727</v>
      </c>
      <c r="N361" s="32" t="s">
        <v>951</v>
      </c>
      <c r="O361" s="24" t="s">
        <v>20</v>
      </c>
    </row>
    <row r="362" ht="14.4" spans="1:15">
      <c r="A362" s="24" t="s">
        <v>868</v>
      </c>
      <c r="B362" s="25">
        <v>2023110347</v>
      </c>
      <c r="C362" s="24" t="s">
        <v>952</v>
      </c>
      <c r="D362" s="26" t="s">
        <v>23</v>
      </c>
      <c r="E362" s="26" t="s">
        <v>140</v>
      </c>
      <c r="F362" s="25">
        <v>100</v>
      </c>
      <c r="G362" s="25">
        <v>71.837</v>
      </c>
      <c r="H362" s="27" t="s">
        <v>953</v>
      </c>
      <c r="I362" s="25">
        <v>80.8</v>
      </c>
      <c r="J362" s="25">
        <v>100</v>
      </c>
      <c r="K362" s="25">
        <v>100</v>
      </c>
      <c r="L362" s="25">
        <v>0.935</v>
      </c>
      <c r="M362" s="25">
        <v>76.0365</v>
      </c>
      <c r="N362" s="32" t="s">
        <v>954</v>
      </c>
      <c r="O362" s="24" t="s">
        <v>20</v>
      </c>
    </row>
    <row r="363" ht="14.4" spans="1:15">
      <c r="A363" s="24" t="s">
        <v>868</v>
      </c>
      <c r="B363" s="25">
        <v>2023110378</v>
      </c>
      <c r="C363" s="24" t="s">
        <v>955</v>
      </c>
      <c r="D363" s="26" t="s">
        <v>23</v>
      </c>
      <c r="E363" s="26" t="s">
        <v>144</v>
      </c>
      <c r="F363" s="25">
        <v>100</v>
      </c>
      <c r="G363" s="25">
        <v>83.19</v>
      </c>
      <c r="H363" s="27" t="s">
        <v>949</v>
      </c>
      <c r="I363" s="25">
        <v>73.4</v>
      </c>
      <c r="J363" s="25">
        <v>100</v>
      </c>
      <c r="K363" s="25">
        <v>100</v>
      </c>
      <c r="L363" s="25">
        <v>0</v>
      </c>
      <c r="M363" s="25">
        <v>84.3815</v>
      </c>
      <c r="N363" s="32" t="s">
        <v>889</v>
      </c>
      <c r="O363" s="24" t="s">
        <v>20</v>
      </c>
    </row>
    <row r="364" ht="14.4" spans="1:15">
      <c r="A364" s="24" t="s">
        <v>868</v>
      </c>
      <c r="B364" s="25">
        <v>2023110398</v>
      </c>
      <c r="C364" s="24" t="s">
        <v>956</v>
      </c>
      <c r="D364" s="26" t="s">
        <v>23</v>
      </c>
      <c r="E364" s="26" t="s">
        <v>152</v>
      </c>
      <c r="F364" s="25">
        <v>100</v>
      </c>
      <c r="G364" s="25">
        <v>76.2</v>
      </c>
      <c r="H364" s="27" t="s">
        <v>957</v>
      </c>
      <c r="I364" s="25">
        <v>75.65</v>
      </c>
      <c r="J364" s="25">
        <v>100</v>
      </c>
      <c r="K364" s="25">
        <v>80</v>
      </c>
      <c r="L364" s="25">
        <v>0.77</v>
      </c>
      <c r="M364" s="25">
        <v>78.3225</v>
      </c>
      <c r="N364" s="32" t="s">
        <v>958</v>
      </c>
      <c r="O364" s="24" t="s">
        <v>20</v>
      </c>
    </row>
    <row r="365" ht="14.4" spans="1:15">
      <c r="A365" s="46" t="s">
        <v>868</v>
      </c>
      <c r="B365" s="25">
        <v>2023110416</v>
      </c>
      <c r="C365" s="24" t="s">
        <v>959</v>
      </c>
      <c r="D365" s="26" t="s">
        <v>23</v>
      </c>
      <c r="E365" s="26" t="s">
        <v>152</v>
      </c>
      <c r="F365" s="25">
        <v>100</v>
      </c>
      <c r="G365" s="25">
        <v>58.483</v>
      </c>
      <c r="H365" s="27" t="s">
        <v>960</v>
      </c>
      <c r="I365" s="25">
        <v>87.75</v>
      </c>
      <c r="J365" s="25">
        <v>100</v>
      </c>
      <c r="K365" s="25">
        <v>100</v>
      </c>
      <c r="L365" s="25">
        <v>0.935</v>
      </c>
      <c r="M365" s="25">
        <v>65.0331</v>
      </c>
      <c r="N365" s="32" t="s">
        <v>961</v>
      </c>
      <c r="O365" s="47" t="s">
        <v>568</v>
      </c>
    </row>
    <row r="366" ht="14.4" spans="1:15">
      <c r="A366" s="46" t="s">
        <v>868</v>
      </c>
      <c r="B366" s="25">
        <v>2023110440</v>
      </c>
      <c r="C366" s="24" t="s">
        <v>962</v>
      </c>
      <c r="D366" s="26" t="s">
        <v>23</v>
      </c>
      <c r="E366" s="26" t="s">
        <v>162</v>
      </c>
      <c r="F366" s="25">
        <v>100</v>
      </c>
      <c r="G366" s="25">
        <v>85.488</v>
      </c>
      <c r="H366" s="27" t="s">
        <v>518</v>
      </c>
      <c r="I366" s="25">
        <v>89.95</v>
      </c>
      <c r="J366" s="25">
        <v>100</v>
      </c>
      <c r="K366" s="25">
        <v>100</v>
      </c>
      <c r="L366" s="25">
        <v>0.935</v>
      </c>
      <c r="M366" s="25">
        <v>88.0973</v>
      </c>
      <c r="N366" s="32" t="s">
        <v>114</v>
      </c>
      <c r="O366" s="47" t="s">
        <v>479</v>
      </c>
    </row>
    <row r="367" ht="14.4" spans="1:15">
      <c r="A367" s="24" t="s">
        <v>868</v>
      </c>
      <c r="B367" s="25">
        <v>2023110441</v>
      </c>
      <c r="C367" s="24" t="s">
        <v>963</v>
      </c>
      <c r="D367" s="26" t="s">
        <v>23</v>
      </c>
      <c r="E367" s="26" t="s">
        <v>162</v>
      </c>
      <c r="F367" s="25">
        <v>100</v>
      </c>
      <c r="G367" s="25">
        <v>81.805</v>
      </c>
      <c r="H367" s="27" t="s">
        <v>964</v>
      </c>
      <c r="I367" s="25">
        <v>84.95</v>
      </c>
      <c r="J367" s="25">
        <v>100</v>
      </c>
      <c r="K367" s="25">
        <v>100</v>
      </c>
      <c r="L367" s="25">
        <v>1.9</v>
      </c>
      <c r="M367" s="25">
        <v>85.6818</v>
      </c>
      <c r="N367" s="32" t="s">
        <v>512</v>
      </c>
      <c r="O367" s="24" t="s">
        <v>20</v>
      </c>
    </row>
    <row r="368" ht="14.4" spans="1:15">
      <c r="A368" s="24" t="s">
        <v>868</v>
      </c>
      <c r="B368" s="25">
        <v>2023110449</v>
      </c>
      <c r="C368" s="24" t="s">
        <v>965</v>
      </c>
      <c r="D368" s="26" t="s">
        <v>23</v>
      </c>
      <c r="E368" s="26" t="s">
        <v>162</v>
      </c>
      <c r="F368" s="25">
        <v>100</v>
      </c>
      <c r="G368" s="25">
        <v>77.073</v>
      </c>
      <c r="H368" s="27" t="s">
        <v>966</v>
      </c>
      <c r="I368" s="25">
        <v>87.15</v>
      </c>
      <c r="J368" s="25">
        <v>100</v>
      </c>
      <c r="K368" s="25">
        <v>100</v>
      </c>
      <c r="L368" s="25">
        <v>0.4</v>
      </c>
      <c r="M368" s="25">
        <v>80.2696</v>
      </c>
      <c r="N368" s="32" t="s">
        <v>967</v>
      </c>
      <c r="O368" s="24" t="s">
        <v>20</v>
      </c>
    </row>
    <row r="369" ht="14.4" spans="1:15">
      <c r="A369" s="24" t="s">
        <v>868</v>
      </c>
      <c r="B369" s="25">
        <v>2023110479</v>
      </c>
      <c r="C369" s="24" t="s">
        <v>968</v>
      </c>
      <c r="D369" s="26" t="s">
        <v>23</v>
      </c>
      <c r="E369" s="26" t="s">
        <v>32</v>
      </c>
      <c r="F369" s="25">
        <v>100</v>
      </c>
      <c r="G369" s="25">
        <v>70.186</v>
      </c>
      <c r="H369" s="27" t="s">
        <v>936</v>
      </c>
      <c r="I369" s="25">
        <v>76.15</v>
      </c>
      <c r="J369" s="25">
        <v>100</v>
      </c>
      <c r="K369" s="25">
        <v>80</v>
      </c>
      <c r="L369" s="25">
        <v>0.935</v>
      </c>
      <c r="M369" s="25">
        <v>73.4006</v>
      </c>
      <c r="N369" s="32" t="s">
        <v>969</v>
      </c>
      <c r="O369" s="24" t="s">
        <v>20</v>
      </c>
    </row>
    <row r="370" ht="14.4" spans="1:15">
      <c r="A370" s="24" t="s">
        <v>868</v>
      </c>
      <c r="B370" s="25">
        <v>2023110481</v>
      </c>
      <c r="C370" s="24" t="s">
        <v>970</v>
      </c>
      <c r="D370" s="26" t="s">
        <v>23</v>
      </c>
      <c r="E370" s="26" t="s">
        <v>32</v>
      </c>
      <c r="F370" s="25">
        <v>100</v>
      </c>
      <c r="G370" s="25">
        <v>80.814</v>
      </c>
      <c r="H370" s="27" t="s">
        <v>971</v>
      </c>
      <c r="I370" s="25">
        <v>76.85</v>
      </c>
      <c r="J370" s="25">
        <v>100</v>
      </c>
      <c r="K370" s="25">
        <v>60</v>
      </c>
      <c r="L370" s="25">
        <v>0.77</v>
      </c>
      <c r="M370" s="25">
        <v>81.3044</v>
      </c>
      <c r="N370" s="32" t="s">
        <v>972</v>
      </c>
      <c r="O370" s="24" t="s">
        <v>20</v>
      </c>
    </row>
    <row r="371" ht="14.4" spans="1:15">
      <c r="A371" s="24" t="s">
        <v>868</v>
      </c>
      <c r="B371" s="25">
        <v>2023110483</v>
      </c>
      <c r="C371" s="24" t="s">
        <v>973</v>
      </c>
      <c r="D371" s="26" t="s">
        <v>23</v>
      </c>
      <c r="E371" s="26" t="s">
        <v>562</v>
      </c>
      <c r="F371" s="25">
        <v>100</v>
      </c>
      <c r="G371" s="25">
        <v>84.07</v>
      </c>
      <c r="H371" s="27" t="s">
        <v>974</v>
      </c>
      <c r="I371" s="25">
        <v>81.9</v>
      </c>
      <c r="J371" s="25">
        <v>100</v>
      </c>
      <c r="K371" s="25">
        <v>100</v>
      </c>
      <c r="L371" s="25">
        <v>0</v>
      </c>
      <c r="M371" s="25">
        <v>85.5545</v>
      </c>
      <c r="N371" s="32" t="s">
        <v>975</v>
      </c>
      <c r="O371" s="24" t="s">
        <v>20</v>
      </c>
    </row>
    <row r="372" ht="14.4" spans="1:15">
      <c r="A372" s="46" t="s">
        <v>868</v>
      </c>
      <c r="B372" s="25">
        <v>2023110490</v>
      </c>
      <c r="C372" s="24" t="s">
        <v>976</v>
      </c>
      <c r="D372" s="26" t="s">
        <v>23</v>
      </c>
      <c r="E372" s="26" t="s">
        <v>562</v>
      </c>
      <c r="F372" s="25">
        <v>100</v>
      </c>
      <c r="G372" s="25">
        <v>85.682</v>
      </c>
      <c r="H372" s="27" t="s">
        <v>977</v>
      </c>
      <c r="I372" s="25">
        <v>86.6</v>
      </c>
      <c r="J372" s="25">
        <v>100</v>
      </c>
      <c r="K372" s="25">
        <v>100</v>
      </c>
      <c r="L372" s="25">
        <v>0.82</v>
      </c>
      <c r="M372" s="25">
        <v>87.9797</v>
      </c>
      <c r="N372" s="32" t="s">
        <v>978</v>
      </c>
      <c r="O372" s="47" t="s">
        <v>479</v>
      </c>
    </row>
    <row r="373" ht="14.4" spans="1:15">
      <c r="A373" s="24" t="s">
        <v>868</v>
      </c>
      <c r="B373" s="25">
        <v>2023110498</v>
      </c>
      <c r="C373" s="24" t="s">
        <v>979</v>
      </c>
      <c r="D373" s="26" t="s">
        <v>23</v>
      </c>
      <c r="E373" s="26" t="s">
        <v>562</v>
      </c>
      <c r="F373" s="25">
        <v>100</v>
      </c>
      <c r="G373" s="25">
        <v>76.256</v>
      </c>
      <c r="H373" s="27" t="s">
        <v>980</v>
      </c>
      <c r="I373" s="25">
        <v>79.3</v>
      </c>
      <c r="J373" s="25">
        <v>100</v>
      </c>
      <c r="K373" s="25">
        <v>80</v>
      </c>
      <c r="L373" s="25">
        <v>1.335</v>
      </c>
      <c r="M373" s="25">
        <v>79.1176</v>
      </c>
      <c r="N373" s="32" t="s">
        <v>981</v>
      </c>
      <c r="O373" s="24" t="s">
        <v>20</v>
      </c>
    </row>
    <row r="374" ht="14.4" spans="1:15">
      <c r="A374" s="24" t="s">
        <v>868</v>
      </c>
      <c r="B374" s="25">
        <v>2023110532</v>
      </c>
      <c r="C374" s="24" t="s">
        <v>982</v>
      </c>
      <c r="D374" s="26" t="s">
        <v>23</v>
      </c>
      <c r="E374" s="26" t="s">
        <v>174</v>
      </c>
      <c r="F374" s="25">
        <v>100</v>
      </c>
      <c r="G374" s="25">
        <v>80.39</v>
      </c>
      <c r="H374" s="27" t="s">
        <v>983</v>
      </c>
      <c r="I374" s="25">
        <v>84.8</v>
      </c>
      <c r="J374" s="25">
        <v>100</v>
      </c>
      <c r="K374" s="25">
        <v>100</v>
      </c>
      <c r="L374" s="25">
        <v>0.8</v>
      </c>
      <c r="M374" s="25">
        <v>83.3715</v>
      </c>
      <c r="N374" s="32" t="s">
        <v>535</v>
      </c>
      <c r="O374" s="24" t="s">
        <v>20</v>
      </c>
    </row>
    <row r="375" ht="14.4" spans="1:15">
      <c r="A375" s="24" t="s">
        <v>868</v>
      </c>
      <c r="B375" s="25">
        <v>2023110558</v>
      </c>
      <c r="C375" s="24" t="s">
        <v>984</v>
      </c>
      <c r="D375" s="26" t="s">
        <v>35</v>
      </c>
      <c r="E375" s="26" t="s">
        <v>36</v>
      </c>
      <c r="F375" s="25">
        <v>99.7143</v>
      </c>
      <c r="G375" s="25">
        <v>83.93</v>
      </c>
      <c r="H375" s="27" t="s">
        <v>985</v>
      </c>
      <c r="I375" s="25">
        <v>89.25</v>
      </c>
      <c r="J375" s="25">
        <v>100</v>
      </c>
      <c r="K375" s="25">
        <v>100</v>
      </c>
      <c r="L375" s="25">
        <v>0.5</v>
      </c>
      <c r="M375" s="25">
        <v>86.303</v>
      </c>
      <c r="N375" s="32" t="s">
        <v>986</v>
      </c>
      <c r="O375" s="24" t="s">
        <v>20</v>
      </c>
    </row>
    <row r="376" ht="14.4" spans="1:15">
      <c r="A376" s="24" t="s">
        <v>868</v>
      </c>
      <c r="B376" s="25">
        <v>2023110561</v>
      </c>
      <c r="C376" s="24" t="s">
        <v>987</v>
      </c>
      <c r="D376" s="26" t="s">
        <v>35</v>
      </c>
      <c r="E376" s="26" t="s">
        <v>36</v>
      </c>
      <c r="F376" s="25">
        <v>99.7143</v>
      </c>
      <c r="G376" s="25">
        <v>64.725</v>
      </c>
      <c r="H376" s="27" t="s">
        <v>988</v>
      </c>
      <c r="I376" s="25">
        <v>87.85</v>
      </c>
      <c r="J376" s="25">
        <v>100</v>
      </c>
      <c r="K376" s="25">
        <v>80</v>
      </c>
      <c r="L376" s="25">
        <v>0.935</v>
      </c>
      <c r="M376" s="25">
        <v>69.3438</v>
      </c>
      <c r="N376" s="32" t="s">
        <v>989</v>
      </c>
      <c r="O376" s="24" t="s">
        <v>20</v>
      </c>
    </row>
    <row r="377" ht="14.4" spans="1:15">
      <c r="A377" s="46" t="s">
        <v>868</v>
      </c>
      <c r="B377" s="25">
        <v>2023110569</v>
      </c>
      <c r="C377" s="24" t="s">
        <v>990</v>
      </c>
      <c r="D377" s="26" t="s">
        <v>35</v>
      </c>
      <c r="E377" s="26" t="s">
        <v>36</v>
      </c>
      <c r="F377" s="25">
        <v>100</v>
      </c>
      <c r="G377" s="25">
        <v>80.357</v>
      </c>
      <c r="H377" s="27" t="s">
        <v>991</v>
      </c>
      <c r="I377" s="25">
        <v>84.7</v>
      </c>
      <c r="J377" s="25">
        <v>100</v>
      </c>
      <c r="K377" s="25">
        <v>100</v>
      </c>
      <c r="L377" s="25">
        <v>0</v>
      </c>
      <c r="M377" s="25">
        <v>82.5385</v>
      </c>
      <c r="N377" s="32" t="s">
        <v>991</v>
      </c>
      <c r="O377" s="47" t="s">
        <v>479</v>
      </c>
    </row>
    <row r="378" ht="14.4" spans="1:15">
      <c r="A378" s="46" t="s">
        <v>868</v>
      </c>
      <c r="B378" s="25">
        <v>2023110574</v>
      </c>
      <c r="C378" s="24" t="s">
        <v>992</v>
      </c>
      <c r="D378" s="26" t="s">
        <v>35</v>
      </c>
      <c r="E378" s="26" t="s">
        <v>183</v>
      </c>
      <c r="F378" s="25">
        <v>99.6522</v>
      </c>
      <c r="G378" s="25">
        <v>83.775</v>
      </c>
      <c r="H378" s="27" t="s">
        <v>993</v>
      </c>
      <c r="I378" s="25">
        <v>81.15</v>
      </c>
      <c r="J378" s="25">
        <v>100</v>
      </c>
      <c r="K378" s="25">
        <v>100</v>
      </c>
      <c r="L378" s="25">
        <v>0</v>
      </c>
      <c r="M378" s="25">
        <v>85.2663</v>
      </c>
      <c r="N378" s="32" t="s">
        <v>993</v>
      </c>
      <c r="O378" s="47" t="s">
        <v>479</v>
      </c>
    </row>
    <row r="379" ht="14.4" spans="1:15">
      <c r="A379" s="24" t="s">
        <v>868</v>
      </c>
      <c r="B379" s="25">
        <v>2023110602</v>
      </c>
      <c r="C379" s="24" t="s">
        <v>994</v>
      </c>
      <c r="D379" s="26" t="s">
        <v>35</v>
      </c>
      <c r="E379" s="26" t="s">
        <v>183</v>
      </c>
      <c r="F379" s="25">
        <v>99.6522</v>
      </c>
      <c r="G379" s="25">
        <v>81.682</v>
      </c>
      <c r="H379" s="27" t="s">
        <v>995</v>
      </c>
      <c r="I379" s="25">
        <v>93</v>
      </c>
      <c r="J379" s="25">
        <v>100</v>
      </c>
      <c r="K379" s="25">
        <v>100</v>
      </c>
      <c r="L379" s="25">
        <v>0</v>
      </c>
      <c r="M379" s="25">
        <v>84.0797</v>
      </c>
      <c r="N379" s="32" t="s">
        <v>995</v>
      </c>
      <c r="O379" s="24" t="s">
        <v>20</v>
      </c>
    </row>
    <row r="380" ht="14.4" spans="1:15">
      <c r="A380" s="24" t="s">
        <v>868</v>
      </c>
      <c r="B380" s="25">
        <v>2023110615</v>
      </c>
      <c r="C380" s="24" t="s">
        <v>996</v>
      </c>
      <c r="D380" s="26" t="s">
        <v>39</v>
      </c>
      <c r="E380" s="26" t="s">
        <v>188</v>
      </c>
      <c r="F380" s="25">
        <v>100</v>
      </c>
      <c r="G380" s="25">
        <v>86.788</v>
      </c>
      <c r="H380" s="27" t="s">
        <v>997</v>
      </c>
      <c r="I380" s="25">
        <v>88</v>
      </c>
      <c r="J380" s="25">
        <v>100</v>
      </c>
      <c r="K380" s="25">
        <v>100</v>
      </c>
      <c r="L380" s="25">
        <v>0.15</v>
      </c>
      <c r="M380" s="25">
        <v>88.3198</v>
      </c>
      <c r="N380" s="32" t="s">
        <v>997</v>
      </c>
      <c r="O380" s="24" t="s">
        <v>20</v>
      </c>
    </row>
    <row r="381" ht="14.4" spans="1:15">
      <c r="A381" s="24" t="s">
        <v>868</v>
      </c>
      <c r="B381" s="25">
        <v>2023110616</v>
      </c>
      <c r="C381" s="24" t="s">
        <v>998</v>
      </c>
      <c r="D381" s="26" t="s">
        <v>39</v>
      </c>
      <c r="E381" s="26" t="s">
        <v>188</v>
      </c>
      <c r="F381" s="25">
        <v>100</v>
      </c>
      <c r="G381" s="25">
        <v>86.085</v>
      </c>
      <c r="H381" s="27" t="s">
        <v>999</v>
      </c>
      <c r="I381" s="25">
        <v>78</v>
      </c>
      <c r="J381" s="25">
        <v>100</v>
      </c>
      <c r="K381" s="25">
        <v>100</v>
      </c>
      <c r="L381" s="25">
        <v>0</v>
      </c>
      <c r="M381" s="25">
        <v>87.0723</v>
      </c>
      <c r="N381" s="32" t="s">
        <v>999</v>
      </c>
      <c r="O381" s="24" t="s">
        <v>20</v>
      </c>
    </row>
    <row r="382" ht="14.4" spans="1:15">
      <c r="A382" s="24" t="s">
        <v>868</v>
      </c>
      <c r="B382" s="25">
        <v>2023110649</v>
      </c>
      <c r="C382" s="24" t="s">
        <v>1000</v>
      </c>
      <c r="D382" s="26" t="s">
        <v>39</v>
      </c>
      <c r="E382" s="26" t="s">
        <v>40</v>
      </c>
      <c r="F382" s="25">
        <v>100</v>
      </c>
      <c r="G382" s="25">
        <v>82.233</v>
      </c>
      <c r="H382" s="27" t="s">
        <v>1001</v>
      </c>
      <c r="I382" s="25">
        <v>76.6</v>
      </c>
      <c r="J382" s="25">
        <v>100</v>
      </c>
      <c r="K382" s="25">
        <v>60</v>
      </c>
      <c r="L382" s="25">
        <v>0</v>
      </c>
      <c r="M382" s="25">
        <v>81.7281</v>
      </c>
      <c r="N382" s="32" t="s">
        <v>1002</v>
      </c>
      <c r="O382" s="24" t="s">
        <v>20</v>
      </c>
    </row>
    <row r="383" ht="14.4" spans="1:15">
      <c r="A383" s="46" t="s">
        <v>868</v>
      </c>
      <c r="B383" s="25">
        <v>2023110655</v>
      </c>
      <c r="C383" s="24" t="s">
        <v>1003</v>
      </c>
      <c r="D383" s="26" t="s">
        <v>39</v>
      </c>
      <c r="E383" s="26" t="s">
        <v>40</v>
      </c>
      <c r="F383" s="25">
        <v>100</v>
      </c>
      <c r="G383" s="25">
        <v>83.818</v>
      </c>
      <c r="H383" s="27" t="s">
        <v>587</v>
      </c>
      <c r="I383" s="25">
        <v>91.6</v>
      </c>
      <c r="J383" s="25">
        <v>100</v>
      </c>
      <c r="K383" s="25">
        <v>100</v>
      </c>
      <c r="L383" s="25">
        <v>0.8</v>
      </c>
      <c r="M383" s="25">
        <v>86.6253</v>
      </c>
      <c r="N383" s="32" t="s">
        <v>1004</v>
      </c>
      <c r="O383" s="47" t="s">
        <v>479</v>
      </c>
    </row>
    <row r="384" ht="14.4" spans="1:15">
      <c r="A384" s="46" t="s">
        <v>868</v>
      </c>
      <c r="B384" s="25">
        <v>2023110670</v>
      </c>
      <c r="C384" s="24" t="s">
        <v>1005</v>
      </c>
      <c r="D384" s="26" t="s">
        <v>17</v>
      </c>
      <c r="E384" s="26" t="s">
        <v>18</v>
      </c>
      <c r="F384" s="25">
        <v>100</v>
      </c>
      <c r="G384" s="25">
        <v>81.674</v>
      </c>
      <c r="H384" s="27" t="s">
        <v>1006</v>
      </c>
      <c r="I384" s="25">
        <v>74.85</v>
      </c>
      <c r="J384" s="25">
        <v>100</v>
      </c>
      <c r="K384" s="25">
        <v>100</v>
      </c>
      <c r="L384" s="25">
        <v>1.1</v>
      </c>
      <c r="M384" s="25">
        <v>84.2654</v>
      </c>
      <c r="N384" s="32" t="s">
        <v>1006</v>
      </c>
      <c r="O384" s="47" t="s">
        <v>479</v>
      </c>
    </row>
    <row r="385" ht="14.4" spans="1:15">
      <c r="A385" s="24" t="s">
        <v>868</v>
      </c>
      <c r="B385" s="25">
        <v>2023110675</v>
      </c>
      <c r="C385" s="24" t="s">
        <v>1007</v>
      </c>
      <c r="D385" s="26" t="s">
        <v>17</v>
      </c>
      <c r="E385" s="26" t="s">
        <v>18</v>
      </c>
      <c r="F385" s="25">
        <v>100</v>
      </c>
      <c r="G385" s="25">
        <v>64.557</v>
      </c>
      <c r="H385" s="27" t="s">
        <v>1008</v>
      </c>
      <c r="I385" s="25">
        <v>77.35</v>
      </c>
      <c r="J385" s="25">
        <v>100</v>
      </c>
      <c r="K385" s="25">
        <v>60</v>
      </c>
      <c r="L385" s="25">
        <v>0</v>
      </c>
      <c r="M385" s="25">
        <v>66.741</v>
      </c>
      <c r="N385" s="32" t="s">
        <v>1008</v>
      </c>
      <c r="O385" s="24" t="s">
        <v>20</v>
      </c>
    </row>
    <row r="386" ht="14.4" spans="1:15">
      <c r="A386" s="24" t="s">
        <v>868</v>
      </c>
      <c r="B386" s="25">
        <v>2023110706</v>
      </c>
      <c r="C386" s="24" t="s">
        <v>1009</v>
      </c>
      <c r="D386" s="26" t="s">
        <v>17</v>
      </c>
      <c r="E386" s="26" t="s">
        <v>200</v>
      </c>
      <c r="F386" s="25">
        <v>100</v>
      </c>
      <c r="G386" s="25">
        <v>73.129</v>
      </c>
      <c r="H386" s="27" t="s">
        <v>1010</v>
      </c>
      <c r="I386" s="25">
        <v>74.4</v>
      </c>
      <c r="J386" s="25">
        <v>100</v>
      </c>
      <c r="K386" s="25">
        <v>60</v>
      </c>
      <c r="L386" s="25">
        <v>0</v>
      </c>
      <c r="M386" s="25">
        <v>73.8797</v>
      </c>
      <c r="N386" s="32" t="s">
        <v>1011</v>
      </c>
      <c r="O386" s="24" t="s">
        <v>20</v>
      </c>
    </row>
    <row r="387" ht="14.4" spans="1:15">
      <c r="A387" s="46" t="s">
        <v>868</v>
      </c>
      <c r="B387" s="25">
        <v>2023110719</v>
      </c>
      <c r="C387" s="24" t="s">
        <v>1012</v>
      </c>
      <c r="D387" s="26" t="s">
        <v>17</v>
      </c>
      <c r="E387" s="26" t="s">
        <v>200</v>
      </c>
      <c r="F387" s="25">
        <v>100</v>
      </c>
      <c r="G387" s="25">
        <v>75.804</v>
      </c>
      <c r="H387" s="27" t="s">
        <v>1013</v>
      </c>
      <c r="I387" s="25">
        <v>79</v>
      </c>
      <c r="J387" s="25">
        <v>100</v>
      </c>
      <c r="K387" s="25">
        <v>100</v>
      </c>
      <c r="L387" s="25">
        <v>0</v>
      </c>
      <c r="M387" s="25">
        <v>78.3834</v>
      </c>
      <c r="N387" s="32" t="s">
        <v>1014</v>
      </c>
      <c r="O387" s="47" t="s">
        <v>479</v>
      </c>
    </row>
    <row r="388" ht="14.4" spans="1:15">
      <c r="A388" s="24" t="s">
        <v>868</v>
      </c>
      <c r="B388" s="25">
        <v>2023110748</v>
      </c>
      <c r="C388" s="24" t="s">
        <v>1015</v>
      </c>
      <c r="D388" s="26" t="s">
        <v>43</v>
      </c>
      <c r="E388" s="26" t="s">
        <v>205</v>
      </c>
      <c r="F388" s="25">
        <v>100</v>
      </c>
      <c r="G388" s="25">
        <v>81.824</v>
      </c>
      <c r="H388" s="27" t="s">
        <v>1016</v>
      </c>
      <c r="I388" s="25">
        <v>80.9</v>
      </c>
      <c r="J388" s="25">
        <v>100</v>
      </c>
      <c r="K388" s="25">
        <v>100</v>
      </c>
      <c r="L388" s="25">
        <v>0.4</v>
      </c>
      <c r="M388" s="25">
        <v>83.9954</v>
      </c>
      <c r="N388" s="32" t="s">
        <v>1017</v>
      </c>
      <c r="O388" s="24" t="s">
        <v>20</v>
      </c>
    </row>
    <row r="389" ht="14.4" spans="1:15">
      <c r="A389" s="46" t="s">
        <v>868</v>
      </c>
      <c r="B389" s="25">
        <v>2023110751</v>
      </c>
      <c r="C389" s="24" t="s">
        <v>1018</v>
      </c>
      <c r="D389" s="26" t="s">
        <v>43</v>
      </c>
      <c r="E389" s="26" t="s">
        <v>205</v>
      </c>
      <c r="F389" s="25">
        <v>100</v>
      </c>
      <c r="G389" s="25">
        <v>80.113</v>
      </c>
      <c r="H389" s="27" t="s">
        <v>1019</v>
      </c>
      <c r="I389" s="25">
        <v>81.05</v>
      </c>
      <c r="J389" s="25">
        <v>100</v>
      </c>
      <c r="K389" s="25">
        <v>100</v>
      </c>
      <c r="L389" s="25">
        <v>0</v>
      </c>
      <c r="M389" s="25">
        <v>82.1486</v>
      </c>
      <c r="N389" s="32" t="s">
        <v>1020</v>
      </c>
      <c r="O389" s="47" t="s">
        <v>479</v>
      </c>
    </row>
    <row r="390" ht="14.4" spans="1:15">
      <c r="A390" s="46" t="s">
        <v>868</v>
      </c>
      <c r="B390" s="25">
        <v>2023110754</v>
      </c>
      <c r="C390" s="24" t="s">
        <v>1021</v>
      </c>
      <c r="D390" s="26" t="s">
        <v>43</v>
      </c>
      <c r="E390" s="26" t="s">
        <v>44</v>
      </c>
      <c r="F390" s="25">
        <v>100</v>
      </c>
      <c r="G390" s="25">
        <v>77.654</v>
      </c>
      <c r="H390" s="27" t="s">
        <v>1022</v>
      </c>
      <c r="I390" s="25">
        <v>85.25</v>
      </c>
      <c r="J390" s="25">
        <v>100</v>
      </c>
      <c r="K390" s="25">
        <v>100</v>
      </c>
      <c r="L390" s="25">
        <v>2.3</v>
      </c>
      <c r="M390" s="25">
        <v>82.5684</v>
      </c>
      <c r="N390" s="32" t="s">
        <v>1023</v>
      </c>
      <c r="O390" s="47" t="s">
        <v>479</v>
      </c>
    </row>
    <row r="391" ht="14.4" spans="1:15">
      <c r="A391" s="24" t="s">
        <v>868</v>
      </c>
      <c r="B391" s="25">
        <v>2023110766</v>
      </c>
      <c r="C391" s="24" t="s">
        <v>1024</v>
      </c>
      <c r="D391" s="26" t="s">
        <v>43</v>
      </c>
      <c r="E391" s="26" t="s">
        <v>44</v>
      </c>
      <c r="F391" s="25">
        <v>100</v>
      </c>
      <c r="G391" s="25">
        <v>80.698</v>
      </c>
      <c r="H391" s="27" t="s">
        <v>1020</v>
      </c>
      <c r="I391" s="25">
        <v>81.25</v>
      </c>
      <c r="J391" s="25">
        <v>100</v>
      </c>
      <c r="K391" s="25">
        <v>100</v>
      </c>
      <c r="L391" s="25">
        <v>0.4</v>
      </c>
      <c r="M391" s="25">
        <v>83.0558</v>
      </c>
      <c r="N391" s="32" t="s">
        <v>1025</v>
      </c>
      <c r="O391" s="24" t="s">
        <v>20</v>
      </c>
    </row>
    <row r="392" ht="14.4" spans="1:15">
      <c r="A392" s="24" t="s">
        <v>868</v>
      </c>
      <c r="B392" s="25">
        <v>2023110781</v>
      </c>
      <c r="C392" s="24" t="s">
        <v>1026</v>
      </c>
      <c r="D392" s="26" t="s">
        <v>43</v>
      </c>
      <c r="E392" s="26" t="s">
        <v>44</v>
      </c>
      <c r="F392" s="25">
        <v>100</v>
      </c>
      <c r="G392" s="25">
        <v>83.98</v>
      </c>
      <c r="H392" s="27" t="s">
        <v>1027</v>
      </c>
      <c r="I392" s="25">
        <v>90.55</v>
      </c>
      <c r="J392" s="25">
        <v>100</v>
      </c>
      <c r="K392" s="25">
        <v>100</v>
      </c>
      <c r="L392" s="25">
        <v>2.6</v>
      </c>
      <c r="M392" s="25">
        <v>88.5105</v>
      </c>
      <c r="N392" s="32" t="s">
        <v>1028</v>
      </c>
      <c r="O392" s="24" t="s">
        <v>20</v>
      </c>
    </row>
    <row r="393" ht="14.4" spans="1:15">
      <c r="A393" s="28" t="s">
        <v>868</v>
      </c>
      <c r="B393" s="25">
        <v>2024110022</v>
      </c>
      <c r="C393" s="24" t="s">
        <v>1029</v>
      </c>
      <c r="D393" s="26" t="s">
        <v>23</v>
      </c>
      <c r="E393" s="26" t="s">
        <v>214</v>
      </c>
      <c r="F393" s="25">
        <v>100</v>
      </c>
      <c r="G393" s="25">
        <v>78.488</v>
      </c>
      <c r="H393" s="27" t="s">
        <v>1030</v>
      </c>
      <c r="I393" s="25">
        <v>95.15</v>
      </c>
      <c r="J393" s="25">
        <v>100</v>
      </c>
      <c r="K393" s="25">
        <v>100</v>
      </c>
      <c r="L393" s="25">
        <v>0.6</v>
      </c>
      <c r="M393" s="25">
        <v>82.0723</v>
      </c>
      <c r="N393" s="32" t="s">
        <v>659</v>
      </c>
      <c r="O393" s="24" t="s">
        <v>20</v>
      </c>
    </row>
    <row r="394" ht="14.4" spans="1:15">
      <c r="A394" s="28" t="s">
        <v>868</v>
      </c>
      <c r="B394" s="25">
        <v>2024110029</v>
      </c>
      <c r="C394" s="24" t="s">
        <v>1031</v>
      </c>
      <c r="D394" s="26" t="s">
        <v>23</v>
      </c>
      <c r="E394" s="26" t="s">
        <v>214</v>
      </c>
      <c r="F394" s="25">
        <v>100</v>
      </c>
      <c r="G394" s="25">
        <v>79.477</v>
      </c>
      <c r="H394" s="27" t="s">
        <v>1032</v>
      </c>
      <c r="I394" s="25">
        <v>89.25</v>
      </c>
      <c r="J394" s="25">
        <v>100</v>
      </c>
      <c r="K394" s="25">
        <v>100</v>
      </c>
      <c r="L394" s="25">
        <v>0</v>
      </c>
      <c r="M394" s="25">
        <v>82.018</v>
      </c>
      <c r="N394" s="32" t="s">
        <v>1033</v>
      </c>
      <c r="O394" s="24" t="s">
        <v>20</v>
      </c>
    </row>
    <row r="395" ht="14.4" spans="1:15">
      <c r="A395" s="28" t="s">
        <v>868</v>
      </c>
      <c r="B395" s="25">
        <v>2024110034</v>
      </c>
      <c r="C395" s="24" t="s">
        <v>1034</v>
      </c>
      <c r="D395" s="26" t="s">
        <v>23</v>
      </c>
      <c r="E395" s="26" t="s">
        <v>48</v>
      </c>
      <c r="F395" s="25">
        <v>100</v>
      </c>
      <c r="G395" s="25">
        <v>71.245</v>
      </c>
      <c r="H395" s="27" t="s">
        <v>1035</v>
      </c>
      <c r="I395" s="25">
        <v>82.25</v>
      </c>
      <c r="J395" s="25">
        <v>100</v>
      </c>
      <c r="K395" s="25">
        <v>100</v>
      </c>
      <c r="L395" s="25">
        <v>1.27</v>
      </c>
      <c r="M395" s="25">
        <v>75.9408</v>
      </c>
      <c r="N395" s="32" t="s">
        <v>1036</v>
      </c>
      <c r="O395" s="24" t="s">
        <v>20</v>
      </c>
    </row>
    <row r="396" ht="14.4" spans="1:15">
      <c r="A396" s="46" t="s">
        <v>868</v>
      </c>
      <c r="B396" s="25">
        <v>2024110039</v>
      </c>
      <c r="C396" s="24" t="s">
        <v>1037</v>
      </c>
      <c r="D396" s="26" t="s">
        <v>23</v>
      </c>
      <c r="E396" s="26" t="s">
        <v>48</v>
      </c>
      <c r="F396" s="25">
        <v>100</v>
      </c>
      <c r="G396" s="25">
        <v>62.148</v>
      </c>
      <c r="H396" s="27" t="s">
        <v>1038</v>
      </c>
      <c r="I396" s="25">
        <v>84.25</v>
      </c>
      <c r="J396" s="25">
        <v>100</v>
      </c>
      <c r="K396" s="25">
        <v>100</v>
      </c>
      <c r="L396" s="25">
        <v>1.235</v>
      </c>
      <c r="M396" s="25">
        <v>68.2733</v>
      </c>
      <c r="N396" s="32" t="s">
        <v>1039</v>
      </c>
      <c r="O396" s="47" t="s">
        <v>479</v>
      </c>
    </row>
    <row r="397" ht="14.4" spans="1:15">
      <c r="A397" s="24" t="s">
        <v>868</v>
      </c>
      <c r="B397" s="25">
        <v>2024110047</v>
      </c>
      <c r="C397" s="24" t="s">
        <v>1040</v>
      </c>
      <c r="D397" s="26" t="s">
        <v>28</v>
      </c>
      <c r="E397" s="26" t="s">
        <v>51</v>
      </c>
      <c r="F397" s="25">
        <v>100</v>
      </c>
      <c r="G397" s="25">
        <v>84.152</v>
      </c>
      <c r="H397" s="27" t="s">
        <v>1041</v>
      </c>
      <c r="I397" s="25">
        <v>88.4</v>
      </c>
      <c r="J397" s="25">
        <v>100</v>
      </c>
      <c r="K397" s="25">
        <v>100</v>
      </c>
      <c r="L397" s="25">
        <v>1.74</v>
      </c>
      <c r="M397" s="25">
        <v>87.6892</v>
      </c>
      <c r="N397" s="32" t="s">
        <v>1042</v>
      </c>
      <c r="O397" s="24" t="s">
        <v>20</v>
      </c>
    </row>
    <row r="398" ht="14.4" spans="1:15">
      <c r="A398" s="28" t="s">
        <v>868</v>
      </c>
      <c r="B398" s="25">
        <v>2024110077</v>
      </c>
      <c r="C398" s="24" t="s">
        <v>1043</v>
      </c>
      <c r="D398" s="26" t="s">
        <v>23</v>
      </c>
      <c r="E398" s="26" t="s">
        <v>231</v>
      </c>
      <c r="F398" s="25">
        <v>100</v>
      </c>
      <c r="G398" s="25">
        <v>72.082</v>
      </c>
      <c r="H398" s="27" t="s">
        <v>1036</v>
      </c>
      <c r="I398" s="25">
        <v>88.25</v>
      </c>
      <c r="J398" s="25">
        <v>100</v>
      </c>
      <c r="K398" s="25">
        <v>100</v>
      </c>
      <c r="L398" s="25">
        <v>0.935</v>
      </c>
      <c r="M398" s="25">
        <v>76.6172</v>
      </c>
      <c r="N398" s="32" t="s">
        <v>1044</v>
      </c>
      <c r="O398" s="24" t="s">
        <v>20</v>
      </c>
    </row>
    <row r="399" ht="14.4" spans="1:15">
      <c r="A399" s="28" t="s">
        <v>868</v>
      </c>
      <c r="B399" s="25">
        <v>2024110081</v>
      </c>
      <c r="C399" s="24" t="s">
        <v>1045</v>
      </c>
      <c r="D399" s="26" t="s">
        <v>23</v>
      </c>
      <c r="E399" s="26" t="s">
        <v>231</v>
      </c>
      <c r="F399" s="25">
        <v>100</v>
      </c>
      <c r="G399" s="25">
        <v>82.416</v>
      </c>
      <c r="H399" s="27" t="s">
        <v>657</v>
      </c>
      <c r="I399" s="25">
        <v>91.05</v>
      </c>
      <c r="J399" s="25">
        <v>100</v>
      </c>
      <c r="K399" s="25">
        <v>100</v>
      </c>
      <c r="L399" s="25">
        <v>0</v>
      </c>
      <c r="M399" s="25">
        <v>84.6061</v>
      </c>
      <c r="N399" s="32" t="s">
        <v>1046</v>
      </c>
      <c r="O399" s="24" t="s">
        <v>20</v>
      </c>
    </row>
    <row r="400" ht="14.4" spans="1:15">
      <c r="A400" s="28" t="s">
        <v>868</v>
      </c>
      <c r="B400" s="25">
        <v>2024110094</v>
      </c>
      <c r="C400" s="24" t="s">
        <v>1047</v>
      </c>
      <c r="D400" s="26" t="s">
        <v>23</v>
      </c>
      <c r="E400" s="26" t="s">
        <v>240</v>
      </c>
      <c r="F400" s="25">
        <v>100</v>
      </c>
      <c r="G400" s="25">
        <v>77.735</v>
      </c>
      <c r="H400" s="27" t="s">
        <v>1048</v>
      </c>
      <c r="I400" s="25">
        <v>82.9</v>
      </c>
      <c r="J400" s="25">
        <v>100</v>
      </c>
      <c r="K400" s="25">
        <v>100</v>
      </c>
      <c r="L400" s="25">
        <v>0.77</v>
      </c>
      <c r="M400" s="25">
        <v>80.9898</v>
      </c>
      <c r="N400" s="32" t="s">
        <v>606</v>
      </c>
      <c r="O400" s="24" t="s">
        <v>20</v>
      </c>
    </row>
    <row r="401" ht="14.4" spans="1:15">
      <c r="A401" s="46" t="s">
        <v>868</v>
      </c>
      <c r="B401" s="25">
        <v>2024110103</v>
      </c>
      <c r="C401" s="24" t="s">
        <v>1049</v>
      </c>
      <c r="D401" s="26" t="s">
        <v>23</v>
      </c>
      <c r="E401" s="26" t="s">
        <v>240</v>
      </c>
      <c r="F401" s="25">
        <v>100</v>
      </c>
      <c r="G401" s="25">
        <v>68.039</v>
      </c>
      <c r="H401" s="27" t="s">
        <v>1050</v>
      </c>
      <c r="I401" s="25">
        <v>60.5</v>
      </c>
      <c r="J401" s="25">
        <v>100</v>
      </c>
      <c r="K401" s="25">
        <v>100</v>
      </c>
      <c r="L401" s="25">
        <v>0.935</v>
      </c>
      <c r="M401" s="25">
        <v>71.7932</v>
      </c>
      <c r="N401" s="32" t="s">
        <v>1051</v>
      </c>
      <c r="O401" s="47" t="s">
        <v>479</v>
      </c>
    </row>
    <row r="402" ht="14.4" spans="1:15">
      <c r="A402" s="28" t="s">
        <v>868</v>
      </c>
      <c r="B402" s="25">
        <v>2024110119</v>
      </c>
      <c r="C402" s="24" t="s">
        <v>1052</v>
      </c>
      <c r="D402" s="26" t="s">
        <v>23</v>
      </c>
      <c r="E402" s="26" t="s">
        <v>240</v>
      </c>
      <c r="F402" s="25">
        <v>100</v>
      </c>
      <c r="G402" s="25">
        <v>68.565</v>
      </c>
      <c r="H402" s="27" t="s">
        <v>1053</v>
      </c>
      <c r="I402" s="25">
        <v>79.7</v>
      </c>
      <c r="J402" s="25">
        <v>100</v>
      </c>
      <c r="K402" s="25">
        <v>100</v>
      </c>
      <c r="L402" s="25">
        <v>0</v>
      </c>
      <c r="M402" s="25">
        <v>72.2653</v>
      </c>
      <c r="N402" s="32" t="s">
        <v>1053</v>
      </c>
      <c r="O402" s="24" t="s">
        <v>20</v>
      </c>
    </row>
    <row r="403" ht="14.4" spans="1:15">
      <c r="A403" s="24" t="s">
        <v>868</v>
      </c>
      <c r="B403" s="25">
        <v>2024110130</v>
      </c>
      <c r="C403" s="24" t="s">
        <v>1054</v>
      </c>
      <c r="D403" s="26" t="s">
        <v>28</v>
      </c>
      <c r="E403" s="26" t="s">
        <v>51</v>
      </c>
      <c r="F403" s="25">
        <v>99.6522</v>
      </c>
      <c r="G403" s="25">
        <v>70.136</v>
      </c>
      <c r="H403" s="27" t="s">
        <v>1055</v>
      </c>
      <c r="I403" s="25">
        <v>80.25</v>
      </c>
      <c r="J403" s="25">
        <v>100</v>
      </c>
      <c r="K403" s="25">
        <v>60</v>
      </c>
      <c r="L403" s="25">
        <v>0</v>
      </c>
      <c r="M403" s="25">
        <v>71.6281</v>
      </c>
      <c r="N403" s="32" t="s">
        <v>1055</v>
      </c>
      <c r="O403" s="24" t="s">
        <v>20</v>
      </c>
    </row>
    <row r="404" ht="14.4" spans="1:15">
      <c r="A404" s="28" t="s">
        <v>868</v>
      </c>
      <c r="B404" s="25">
        <v>2024110136</v>
      </c>
      <c r="C404" s="24" t="s">
        <v>1056</v>
      </c>
      <c r="D404" s="26" t="s">
        <v>23</v>
      </c>
      <c r="E404" s="26" t="s">
        <v>243</v>
      </c>
      <c r="F404" s="25">
        <v>100</v>
      </c>
      <c r="G404" s="25">
        <v>78.024</v>
      </c>
      <c r="H404" s="27" t="s">
        <v>1057</v>
      </c>
      <c r="I404" s="25">
        <v>83.75</v>
      </c>
      <c r="J404" s="25">
        <v>100</v>
      </c>
      <c r="K404" s="25">
        <v>100</v>
      </c>
      <c r="L404" s="25">
        <v>0</v>
      </c>
      <c r="M404" s="25">
        <v>80.5079</v>
      </c>
      <c r="N404" s="32" t="s">
        <v>1058</v>
      </c>
      <c r="O404" s="24" t="s">
        <v>20</v>
      </c>
    </row>
    <row r="405" ht="14.4" spans="1:15">
      <c r="A405" s="28" t="s">
        <v>868</v>
      </c>
      <c r="B405" s="25">
        <v>2024110139</v>
      </c>
      <c r="C405" s="24" t="s">
        <v>1059</v>
      </c>
      <c r="D405" s="26" t="s">
        <v>23</v>
      </c>
      <c r="E405" s="26" t="s">
        <v>243</v>
      </c>
      <c r="F405" s="25">
        <v>100</v>
      </c>
      <c r="G405" s="25">
        <v>72.341</v>
      </c>
      <c r="H405" s="27" t="s">
        <v>1060</v>
      </c>
      <c r="I405" s="25">
        <v>76.95</v>
      </c>
      <c r="J405" s="25">
        <v>100</v>
      </c>
      <c r="K405" s="25">
        <v>100</v>
      </c>
      <c r="L405" s="25">
        <v>0</v>
      </c>
      <c r="M405" s="25">
        <v>75.3374</v>
      </c>
      <c r="N405" s="32" t="s">
        <v>1061</v>
      </c>
      <c r="O405" s="24" t="s">
        <v>20</v>
      </c>
    </row>
    <row r="406" ht="14.4" spans="1:15">
      <c r="A406" s="24" t="s">
        <v>868</v>
      </c>
      <c r="B406" s="25">
        <v>2024110163</v>
      </c>
      <c r="C406" s="24" t="s">
        <v>1062</v>
      </c>
      <c r="D406" s="26" t="s">
        <v>23</v>
      </c>
      <c r="E406" s="26" t="s">
        <v>249</v>
      </c>
      <c r="F406" s="25">
        <v>100</v>
      </c>
      <c r="G406" s="25">
        <v>83.093</v>
      </c>
      <c r="H406" s="27" t="s">
        <v>682</v>
      </c>
      <c r="I406" s="25">
        <v>87.1</v>
      </c>
      <c r="J406" s="25">
        <v>100</v>
      </c>
      <c r="K406" s="25">
        <v>100</v>
      </c>
      <c r="L406" s="25">
        <v>0</v>
      </c>
      <c r="M406" s="25">
        <v>84.9841</v>
      </c>
      <c r="N406" s="32" t="s">
        <v>1063</v>
      </c>
      <c r="O406" s="24" t="s">
        <v>20</v>
      </c>
    </row>
    <row r="407" ht="14.4" spans="1:15">
      <c r="A407" s="24" t="s">
        <v>868</v>
      </c>
      <c r="B407" s="25">
        <v>2024110168</v>
      </c>
      <c r="C407" s="24" t="s">
        <v>1064</v>
      </c>
      <c r="D407" s="26" t="s">
        <v>23</v>
      </c>
      <c r="E407" s="26" t="s">
        <v>249</v>
      </c>
      <c r="F407" s="25">
        <v>100</v>
      </c>
      <c r="G407" s="25">
        <v>75.4</v>
      </c>
      <c r="H407" s="27" t="s">
        <v>1065</v>
      </c>
      <c r="I407" s="25">
        <v>81.75</v>
      </c>
      <c r="J407" s="25">
        <v>100</v>
      </c>
      <c r="K407" s="25">
        <v>100</v>
      </c>
      <c r="L407" s="25">
        <v>0</v>
      </c>
      <c r="M407" s="25">
        <v>78.1775</v>
      </c>
      <c r="N407" s="32" t="s">
        <v>1066</v>
      </c>
      <c r="O407" s="24" t="s">
        <v>20</v>
      </c>
    </row>
    <row r="408" ht="14.4" spans="1:15">
      <c r="A408" s="46" t="s">
        <v>868</v>
      </c>
      <c r="B408" s="25">
        <v>2024110192</v>
      </c>
      <c r="C408" s="24" t="s">
        <v>1067</v>
      </c>
      <c r="D408" s="26" t="s">
        <v>23</v>
      </c>
      <c r="E408" s="26" t="s">
        <v>256</v>
      </c>
      <c r="F408" s="25">
        <v>100</v>
      </c>
      <c r="G408" s="25">
        <v>73.6</v>
      </c>
      <c r="H408" s="27" t="s">
        <v>1068</v>
      </c>
      <c r="I408" s="25">
        <v>83.25</v>
      </c>
      <c r="J408" s="25">
        <v>100</v>
      </c>
      <c r="K408" s="25">
        <v>100</v>
      </c>
      <c r="L408" s="25">
        <v>0.935</v>
      </c>
      <c r="M408" s="25">
        <v>77.6575</v>
      </c>
      <c r="N408" s="32" t="s">
        <v>695</v>
      </c>
      <c r="O408" s="47" t="s">
        <v>479</v>
      </c>
    </row>
    <row r="409" ht="14.4" spans="1:15">
      <c r="A409" s="28" t="s">
        <v>868</v>
      </c>
      <c r="B409" s="25">
        <v>2024110198</v>
      </c>
      <c r="C409" s="24" t="s">
        <v>1069</v>
      </c>
      <c r="D409" s="26" t="s">
        <v>23</v>
      </c>
      <c r="E409" s="26" t="s">
        <v>256</v>
      </c>
      <c r="F409" s="25">
        <v>100</v>
      </c>
      <c r="G409" s="25">
        <v>73.67</v>
      </c>
      <c r="H409" s="27" t="s">
        <v>1070</v>
      </c>
      <c r="I409" s="25">
        <v>87.7</v>
      </c>
      <c r="J409" s="25">
        <v>100</v>
      </c>
      <c r="K409" s="25">
        <v>100</v>
      </c>
      <c r="L409" s="25">
        <v>1.435</v>
      </c>
      <c r="M409" s="25">
        <v>78.4395</v>
      </c>
      <c r="N409" s="32" t="s">
        <v>1071</v>
      </c>
      <c r="O409" s="24" t="s">
        <v>20</v>
      </c>
    </row>
    <row r="410" ht="14.4" spans="1:15">
      <c r="A410" s="46" t="s">
        <v>868</v>
      </c>
      <c r="B410" s="25">
        <v>2024110199</v>
      </c>
      <c r="C410" s="24" t="s">
        <v>1072</v>
      </c>
      <c r="D410" s="26" t="s">
        <v>23</v>
      </c>
      <c r="E410" s="26" t="s">
        <v>256</v>
      </c>
      <c r="F410" s="25">
        <v>100</v>
      </c>
      <c r="G410" s="25">
        <v>81.581</v>
      </c>
      <c r="H410" s="27" t="s">
        <v>686</v>
      </c>
      <c r="I410" s="25">
        <v>95.5</v>
      </c>
      <c r="J410" s="25">
        <v>100</v>
      </c>
      <c r="K410" s="25">
        <v>100</v>
      </c>
      <c r="L410" s="25">
        <v>0.935</v>
      </c>
      <c r="M410" s="25">
        <v>85.0539</v>
      </c>
      <c r="N410" s="32" t="s">
        <v>1073</v>
      </c>
      <c r="O410" s="47" t="s">
        <v>479</v>
      </c>
    </row>
    <row r="411" ht="14.4" spans="1:15">
      <c r="A411" s="28" t="s">
        <v>868</v>
      </c>
      <c r="B411" s="25">
        <v>2024110229</v>
      </c>
      <c r="C411" s="24" t="s">
        <v>1074</v>
      </c>
      <c r="D411" s="26" t="s">
        <v>23</v>
      </c>
      <c r="E411" s="26" t="s">
        <v>259</v>
      </c>
      <c r="F411" s="25">
        <v>100</v>
      </c>
      <c r="G411" s="25">
        <v>74.244</v>
      </c>
      <c r="H411" s="27" t="s">
        <v>1075</v>
      </c>
      <c r="I411" s="25">
        <v>67.1</v>
      </c>
      <c r="J411" s="25">
        <v>100</v>
      </c>
      <c r="K411" s="25">
        <v>100</v>
      </c>
      <c r="L411" s="25">
        <v>0.935</v>
      </c>
      <c r="M411" s="25">
        <v>77.3974</v>
      </c>
      <c r="N411" s="32" t="s">
        <v>1076</v>
      </c>
      <c r="O411" s="24" t="s">
        <v>20</v>
      </c>
    </row>
    <row r="412" ht="14.4" spans="1:15">
      <c r="A412" s="24" t="s">
        <v>868</v>
      </c>
      <c r="B412" s="25">
        <v>2024110251</v>
      </c>
      <c r="C412" s="24" t="s">
        <v>1077</v>
      </c>
      <c r="D412" s="26" t="s">
        <v>23</v>
      </c>
      <c r="E412" s="26" t="s">
        <v>269</v>
      </c>
      <c r="F412" s="25">
        <v>98.7368</v>
      </c>
      <c r="G412" s="25">
        <v>70.229</v>
      </c>
      <c r="H412" s="27" t="s">
        <v>1078</v>
      </c>
      <c r="I412" s="25">
        <v>84.75</v>
      </c>
      <c r="J412" s="25">
        <v>100</v>
      </c>
      <c r="K412" s="25">
        <v>100</v>
      </c>
      <c r="L412" s="25">
        <v>1</v>
      </c>
      <c r="M412" s="25">
        <v>74.9322</v>
      </c>
      <c r="N412" s="32" t="s">
        <v>1079</v>
      </c>
      <c r="O412" s="24" t="s">
        <v>20</v>
      </c>
    </row>
    <row r="413" ht="14.4" spans="1:15">
      <c r="A413" s="24" t="s">
        <v>868</v>
      </c>
      <c r="B413" s="25">
        <v>2024110254</v>
      </c>
      <c r="C413" s="24" t="s">
        <v>1080</v>
      </c>
      <c r="D413" s="26" t="s">
        <v>23</v>
      </c>
      <c r="E413" s="26" t="s">
        <v>269</v>
      </c>
      <c r="F413" s="25">
        <v>98.7368</v>
      </c>
      <c r="G413" s="25">
        <v>76.805</v>
      </c>
      <c r="H413" s="27" t="s">
        <v>1081</v>
      </c>
      <c r="I413" s="25">
        <v>92.85</v>
      </c>
      <c r="J413" s="25">
        <v>100</v>
      </c>
      <c r="K413" s="25">
        <v>100</v>
      </c>
      <c r="L413" s="25">
        <v>2.435</v>
      </c>
      <c r="M413" s="25">
        <v>82.3618</v>
      </c>
      <c r="N413" s="32" t="s">
        <v>1082</v>
      </c>
      <c r="O413" s="24" t="s">
        <v>20</v>
      </c>
    </row>
    <row r="414" ht="14.4" spans="1:15">
      <c r="A414" s="46" t="s">
        <v>868</v>
      </c>
      <c r="B414" s="25">
        <v>2024110260</v>
      </c>
      <c r="C414" s="24" t="s">
        <v>1083</v>
      </c>
      <c r="D414" s="26" t="s">
        <v>23</v>
      </c>
      <c r="E414" s="26" t="s">
        <v>269</v>
      </c>
      <c r="F414" s="25">
        <v>98.7368</v>
      </c>
      <c r="G414" s="25">
        <v>75.535</v>
      </c>
      <c r="H414" s="27" t="s">
        <v>1084</v>
      </c>
      <c r="I414" s="25">
        <v>86.2</v>
      </c>
      <c r="J414" s="25">
        <v>60</v>
      </c>
      <c r="K414" s="25">
        <v>100</v>
      </c>
      <c r="L414" s="25">
        <v>0.935</v>
      </c>
      <c r="M414" s="25">
        <v>77.4498</v>
      </c>
      <c r="N414" s="32" t="s">
        <v>1085</v>
      </c>
      <c r="O414" s="47" t="s">
        <v>479</v>
      </c>
    </row>
    <row r="415" ht="14.4" spans="1:15">
      <c r="A415" s="46" t="s">
        <v>868</v>
      </c>
      <c r="B415" s="25">
        <v>2024110283</v>
      </c>
      <c r="C415" s="24" t="s">
        <v>1086</v>
      </c>
      <c r="D415" s="26" t="s">
        <v>23</v>
      </c>
      <c r="E415" s="26" t="s">
        <v>273</v>
      </c>
      <c r="F415" s="25">
        <v>100</v>
      </c>
      <c r="G415" s="25">
        <v>71.472</v>
      </c>
      <c r="H415" s="27" t="s">
        <v>1087</v>
      </c>
      <c r="I415" s="25">
        <v>85.55</v>
      </c>
      <c r="J415" s="25">
        <v>100</v>
      </c>
      <c r="K415" s="25">
        <v>100</v>
      </c>
      <c r="L415" s="25">
        <v>1</v>
      </c>
      <c r="M415" s="25">
        <v>76.0287</v>
      </c>
      <c r="N415" s="32" t="s">
        <v>1088</v>
      </c>
      <c r="O415" s="47" t="s">
        <v>479</v>
      </c>
    </row>
    <row r="416" ht="14.4" spans="1:15">
      <c r="A416" s="24" t="s">
        <v>868</v>
      </c>
      <c r="B416" s="25">
        <v>2024110290</v>
      </c>
      <c r="C416" s="24" t="s">
        <v>1089</v>
      </c>
      <c r="D416" s="26" t="s">
        <v>23</v>
      </c>
      <c r="E416" s="26" t="s">
        <v>273</v>
      </c>
      <c r="F416" s="25">
        <v>100</v>
      </c>
      <c r="G416" s="25">
        <v>77.732</v>
      </c>
      <c r="H416" s="27" t="s">
        <v>721</v>
      </c>
      <c r="I416" s="25">
        <v>82</v>
      </c>
      <c r="J416" s="25">
        <v>100</v>
      </c>
      <c r="K416" s="25">
        <v>100</v>
      </c>
      <c r="L416" s="25">
        <v>2.7</v>
      </c>
      <c r="M416" s="25">
        <v>82.8722</v>
      </c>
      <c r="N416" s="32" t="s">
        <v>621</v>
      </c>
      <c r="O416" s="24" t="s">
        <v>20</v>
      </c>
    </row>
    <row r="417" ht="14.4" spans="1:15">
      <c r="A417" s="46" t="s">
        <v>868</v>
      </c>
      <c r="B417" s="25">
        <v>2024110291</v>
      </c>
      <c r="C417" s="24" t="s">
        <v>1090</v>
      </c>
      <c r="D417" s="26" t="s">
        <v>23</v>
      </c>
      <c r="E417" s="26" t="s">
        <v>273</v>
      </c>
      <c r="F417" s="25">
        <v>99.6667</v>
      </c>
      <c r="G417" s="25">
        <v>78.507</v>
      </c>
      <c r="H417" s="27" t="s">
        <v>1033</v>
      </c>
      <c r="I417" s="25">
        <v>84.5</v>
      </c>
      <c r="J417" s="25">
        <v>100</v>
      </c>
      <c r="K417" s="25">
        <v>100</v>
      </c>
      <c r="L417" s="25">
        <v>0</v>
      </c>
      <c r="M417" s="25">
        <v>80.956</v>
      </c>
      <c r="N417" s="32" t="s">
        <v>1091</v>
      </c>
      <c r="O417" s="47" t="s">
        <v>479</v>
      </c>
    </row>
    <row r="418" ht="14.4" spans="1:15">
      <c r="A418" s="24" t="s">
        <v>868</v>
      </c>
      <c r="B418" s="25">
        <v>2024110321</v>
      </c>
      <c r="C418" s="24" t="s">
        <v>1092</v>
      </c>
      <c r="D418" s="26" t="s">
        <v>23</v>
      </c>
      <c r="E418" s="26" t="s">
        <v>278</v>
      </c>
      <c r="F418" s="25">
        <v>98.24</v>
      </c>
      <c r="G418" s="25">
        <v>78.444</v>
      </c>
      <c r="H418" s="27" t="s">
        <v>643</v>
      </c>
      <c r="I418" s="25">
        <v>77.5</v>
      </c>
      <c r="J418" s="25">
        <v>100</v>
      </c>
      <c r="K418" s="25">
        <v>100</v>
      </c>
      <c r="L418" s="25">
        <v>0.77</v>
      </c>
      <c r="M418" s="25">
        <v>81.3224</v>
      </c>
      <c r="N418" s="32" t="s">
        <v>1093</v>
      </c>
      <c r="O418" s="24" t="s">
        <v>20</v>
      </c>
    </row>
    <row r="419" ht="14.4" spans="1:15">
      <c r="A419" s="46" t="s">
        <v>868</v>
      </c>
      <c r="B419" s="25">
        <v>2024110322</v>
      </c>
      <c r="C419" s="24" t="s">
        <v>1094</v>
      </c>
      <c r="D419" s="26" t="s">
        <v>23</v>
      </c>
      <c r="E419" s="26" t="s">
        <v>278</v>
      </c>
      <c r="F419" s="25">
        <v>99.68</v>
      </c>
      <c r="G419" s="25">
        <v>71.195</v>
      </c>
      <c r="H419" s="27" t="s">
        <v>1095</v>
      </c>
      <c r="I419" s="25">
        <v>84.35</v>
      </c>
      <c r="J419" s="25">
        <v>100</v>
      </c>
      <c r="K419" s="25">
        <v>100</v>
      </c>
      <c r="L419" s="25">
        <v>0</v>
      </c>
      <c r="M419" s="25">
        <v>74.7333</v>
      </c>
      <c r="N419" s="32" t="s">
        <v>1035</v>
      </c>
      <c r="O419" s="47" t="s">
        <v>479</v>
      </c>
    </row>
    <row r="420" ht="14.4" spans="1:15">
      <c r="A420" s="24" t="s">
        <v>868</v>
      </c>
      <c r="B420" s="25">
        <v>2024110325</v>
      </c>
      <c r="C420" s="24" t="s">
        <v>1096</v>
      </c>
      <c r="D420" s="26" t="s">
        <v>23</v>
      </c>
      <c r="E420" s="26" t="s">
        <v>278</v>
      </c>
      <c r="F420" s="25">
        <v>100</v>
      </c>
      <c r="G420" s="25">
        <v>80.837</v>
      </c>
      <c r="H420" s="27" t="s">
        <v>1097</v>
      </c>
      <c r="I420" s="25">
        <v>76.9</v>
      </c>
      <c r="J420" s="25">
        <v>100</v>
      </c>
      <c r="K420" s="25">
        <v>100</v>
      </c>
      <c r="L420" s="25">
        <v>0</v>
      </c>
      <c r="M420" s="25">
        <v>82.5565</v>
      </c>
      <c r="N420" s="32" t="s">
        <v>1098</v>
      </c>
      <c r="O420" s="24" t="s">
        <v>20</v>
      </c>
    </row>
    <row r="421" ht="14.4" spans="1:15">
      <c r="A421" s="24" t="s">
        <v>868</v>
      </c>
      <c r="B421" s="25">
        <v>2024110347</v>
      </c>
      <c r="C421" s="24" t="s">
        <v>1099</v>
      </c>
      <c r="D421" s="26" t="s">
        <v>23</v>
      </c>
      <c r="E421" s="26" t="s">
        <v>285</v>
      </c>
      <c r="F421" s="25">
        <v>99.3333</v>
      </c>
      <c r="G421" s="25">
        <v>59.724</v>
      </c>
      <c r="H421" s="27" t="s">
        <v>1100</v>
      </c>
      <c r="I421" s="25">
        <v>77.4</v>
      </c>
      <c r="J421" s="25">
        <v>100</v>
      </c>
      <c r="K421" s="25">
        <v>100</v>
      </c>
      <c r="L421" s="25">
        <v>1.535</v>
      </c>
      <c r="M421" s="25">
        <v>66.1704</v>
      </c>
      <c r="N421" s="32" t="s">
        <v>1101</v>
      </c>
      <c r="O421" s="24" t="s">
        <v>20</v>
      </c>
    </row>
    <row r="422" ht="14.4" spans="1:15">
      <c r="A422" s="24" t="s">
        <v>868</v>
      </c>
      <c r="B422" s="25">
        <v>2024110362</v>
      </c>
      <c r="C422" s="24" t="s">
        <v>1102</v>
      </c>
      <c r="D422" s="26" t="s">
        <v>23</v>
      </c>
      <c r="E422" s="26" t="s">
        <v>288</v>
      </c>
      <c r="F422" s="25">
        <v>100</v>
      </c>
      <c r="G422" s="25">
        <v>83.163</v>
      </c>
      <c r="H422" s="27" t="s">
        <v>693</v>
      </c>
      <c r="I422" s="25">
        <v>87</v>
      </c>
      <c r="J422" s="25">
        <v>100</v>
      </c>
      <c r="K422" s="25">
        <v>100</v>
      </c>
      <c r="L422" s="25">
        <v>1.97</v>
      </c>
      <c r="M422" s="25">
        <v>87.0086</v>
      </c>
      <c r="N422" s="32" t="s">
        <v>300</v>
      </c>
      <c r="O422" s="24" t="s">
        <v>20</v>
      </c>
    </row>
    <row r="423" ht="14.4" spans="1:15">
      <c r="A423" s="24" t="s">
        <v>868</v>
      </c>
      <c r="B423" s="25">
        <v>2024110394</v>
      </c>
      <c r="C423" s="24" t="s">
        <v>1103</v>
      </c>
      <c r="D423" s="26" t="s">
        <v>23</v>
      </c>
      <c r="E423" s="26" t="s">
        <v>292</v>
      </c>
      <c r="F423" s="25">
        <v>100</v>
      </c>
      <c r="G423" s="25">
        <v>74.179</v>
      </c>
      <c r="H423" s="27" t="s">
        <v>1104</v>
      </c>
      <c r="I423" s="25">
        <v>83.15</v>
      </c>
      <c r="J423" s="25">
        <v>100</v>
      </c>
      <c r="K423" s="25">
        <v>100</v>
      </c>
      <c r="L423" s="25">
        <v>0</v>
      </c>
      <c r="M423" s="25">
        <v>77.2097</v>
      </c>
      <c r="N423" s="32" t="s">
        <v>1105</v>
      </c>
      <c r="O423" s="24" t="s">
        <v>20</v>
      </c>
    </row>
    <row r="424" ht="14.4" spans="1:15">
      <c r="A424" s="46" t="s">
        <v>868</v>
      </c>
      <c r="B424" s="25">
        <v>2024110407</v>
      </c>
      <c r="C424" s="24" t="s">
        <v>1106</v>
      </c>
      <c r="D424" s="26" t="s">
        <v>23</v>
      </c>
      <c r="E424" s="26" t="s">
        <v>292</v>
      </c>
      <c r="F424" s="25">
        <v>99.6667</v>
      </c>
      <c r="G424" s="25">
        <v>68.119</v>
      </c>
      <c r="H424" s="27" t="s">
        <v>1107</v>
      </c>
      <c r="I424" s="25">
        <v>87.5</v>
      </c>
      <c r="J424" s="25">
        <v>100</v>
      </c>
      <c r="K424" s="25">
        <v>100</v>
      </c>
      <c r="L424" s="25">
        <v>0.935</v>
      </c>
      <c r="M424" s="25">
        <v>73.2112</v>
      </c>
      <c r="N424" s="32" t="s">
        <v>1108</v>
      </c>
      <c r="O424" s="47" t="s">
        <v>568</v>
      </c>
    </row>
    <row r="425" ht="14.4" spans="1:15">
      <c r="A425" s="46" t="s">
        <v>868</v>
      </c>
      <c r="B425" s="25">
        <v>2024110416</v>
      </c>
      <c r="C425" s="24" t="s">
        <v>1109</v>
      </c>
      <c r="D425" s="26" t="s">
        <v>23</v>
      </c>
      <c r="E425" s="26" t="s">
        <v>292</v>
      </c>
      <c r="F425" s="25">
        <v>99.6667</v>
      </c>
      <c r="G425" s="25">
        <v>81.186</v>
      </c>
      <c r="H425" s="27" t="s">
        <v>1046</v>
      </c>
      <c r="I425" s="25">
        <v>86.5</v>
      </c>
      <c r="J425" s="25">
        <v>100</v>
      </c>
      <c r="K425" s="25">
        <v>100</v>
      </c>
      <c r="L425" s="25">
        <v>1.735</v>
      </c>
      <c r="M425" s="25">
        <v>85.0681</v>
      </c>
      <c r="N425" s="32" t="s">
        <v>1110</v>
      </c>
      <c r="O425" s="47" t="s">
        <v>479</v>
      </c>
    </row>
    <row r="426" ht="14.4" spans="1:15">
      <c r="A426" s="46" t="s">
        <v>868</v>
      </c>
      <c r="B426" s="25">
        <v>2024110422</v>
      </c>
      <c r="C426" s="24" t="s">
        <v>1111</v>
      </c>
      <c r="D426" s="26" t="s">
        <v>23</v>
      </c>
      <c r="E426" s="26" t="s">
        <v>296</v>
      </c>
      <c r="F426" s="25">
        <v>100</v>
      </c>
      <c r="G426" s="25">
        <v>81.537</v>
      </c>
      <c r="H426" s="27" t="s">
        <v>1112</v>
      </c>
      <c r="I426" s="25">
        <v>74.75</v>
      </c>
      <c r="J426" s="25">
        <v>100</v>
      </c>
      <c r="K426" s="25">
        <v>100</v>
      </c>
      <c r="L426" s="25">
        <v>0</v>
      </c>
      <c r="M426" s="25">
        <v>83.044</v>
      </c>
      <c r="N426" s="32" t="s">
        <v>705</v>
      </c>
      <c r="O426" s="47" t="s">
        <v>479</v>
      </c>
    </row>
    <row r="427" ht="14.4" spans="1:15">
      <c r="A427" s="24" t="s">
        <v>868</v>
      </c>
      <c r="B427" s="25">
        <v>2024110424</v>
      </c>
      <c r="C427" s="24" t="s">
        <v>1113</v>
      </c>
      <c r="D427" s="26" t="s">
        <v>23</v>
      </c>
      <c r="E427" s="26" t="s">
        <v>296</v>
      </c>
      <c r="F427" s="25">
        <v>99.6364</v>
      </c>
      <c r="G427" s="25">
        <v>80.784</v>
      </c>
      <c r="H427" s="27" t="s">
        <v>1114</v>
      </c>
      <c r="I427" s="25">
        <v>78.7</v>
      </c>
      <c r="J427" s="25">
        <v>100</v>
      </c>
      <c r="K427" s="25">
        <v>100</v>
      </c>
      <c r="L427" s="25">
        <v>0</v>
      </c>
      <c r="M427" s="25">
        <v>82.6014</v>
      </c>
      <c r="N427" s="32" t="s">
        <v>1032</v>
      </c>
      <c r="O427" s="24" t="s">
        <v>20</v>
      </c>
    </row>
    <row r="428" ht="14.4" spans="1:15">
      <c r="A428" s="24" t="s">
        <v>868</v>
      </c>
      <c r="B428" s="25">
        <v>2024110426</v>
      </c>
      <c r="C428" s="24" t="s">
        <v>1115</v>
      </c>
      <c r="D428" s="26" t="s">
        <v>23</v>
      </c>
      <c r="E428" s="26" t="s">
        <v>296</v>
      </c>
      <c r="F428" s="25">
        <v>99.6364</v>
      </c>
      <c r="G428" s="25">
        <v>80.659</v>
      </c>
      <c r="H428" s="27" t="s">
        <v>1116</v>
      </c>
      <c r="I428" s="25">
        <v>71.85</v>
      </c>
      <c r="J428" s="25">
        <v>100</v>
      </c>
      <c r="K428" s="25">
        <v>100</v>
      </c>
      <c r="L428" s="25">
        <v>0.5</v>
      </c>
      <c r="M428" s="25">
        <v>82.6527</v>
      </c>
      <c r="N428" s="32" t="s">
        <v>699</v>
      </c>
      <c r="O428" s="24" t="s">
        <v>20</v>
      </c>
    </row>
    <row r="429" ht="14.4" spans="1:15">
      <c r="A429" s="24" t="s">
        <v>868</v>
      </c>
      <c r="B429" s="25">
        <v>2024110455</v>
      </c>
      <c r="C429" s="24" t="s">
        <v>1117</v>
      </c>
      <c r="D429" s="26" t="s">
        <v>28</v>
      </c>
      <c r="E429" s="26" t="s">
        <v>51</v>
      </c>
      <c r="F429" s="25">
        <v>100</v>
      </c>
      <c r="G429" s="25">
        <v>78.78</v>
      </c>
      <c r="H429" s="27" t="s">
        <v>1118</v>
      </c>
      <c r="I429" s="25">
        <v>81.75</v>
      </c>
      <c r="J429" s="25">
        <v>100</v>
      </c>
      <c r="K429" s="25">
        <v>100</v>
      </c>
      <c r="L429" s="25">
        <v>0.5</v>
      </c>
      <c r="M429" s="25">
        <v>81.5505</v>
      </c>
      <c r="N429" s="32" t="s">
        <v>1119</v>
      </c>
      <c r="O429" s="24" t="s">
        <v>20</v>
      </c>
    </row>
    <row r="430" ht="14.4" spans="1:15">
      <c r="A430" s="24" t="s">
        <v>868</v>
      </c>
      <c r="B430" s="25">
        <v>2024110470</v>
      </c>
      <c r="C430" s="24" t="s">
        <v>1120</v>
      </c>
      <c r="D430" s="26" t="s">
        <v>23</v>
      </c>
      <c r="E430" s="26" t="s">
        <v>299</v>
      </c>
      <c r="F430" s="25">
        <v>100</v>
      </c>
      <c r="G430" s="25">
        <v>81.537</v>
      </c>
      <c r="H430" s="27" t="s">
        <v>1112</v>
      </c>
      <c r="I430" s="25">
        <v>82.05</v>
      </c>
      <c r="J430" s="25">
        <v>100</v>
      </c>
      <c r="K430" s="25">
        <v>100</v>
      </c>
      <c r="L430" s="25">
        <v>1.2</v>
      </c>
      <c r="M430" s="25">
        <v>84.609</v>
      </c>
      <c r="N430" s="32" t="s">
        <v>723</v>
      </c>
      <c r="O430" s="24" t="s">
        <v>20</v>
      </c>
    </row>
    <row r="431" ht="14.4" spans="1:15">
      <c r="A431" s="24" t="s">
        <v>868</v>
      </c>
      <c r="B431" s="25">
        <v>2024110475</v>
      </c>
      <c r="C431" s="24" t="s">
        <v>1121</v>
      </c>
      <c r="D431" s="26" t="s">
        <v>23</v>
      </c>
      <c r="E431" s="26" t="s">
        <v>299</v>
      </c>
      <c r="F431" s="25">
        <v>100</v>
      </c>
      <c r="G431" s="25">
        <v>80.581</v>
      </c>
      <c r="H431" s="27" t="s">
        <v>616</v>
      </c>
      <c r="I431" s="25">
        <v>86.95</v>
      </c>
      <c r="J431" s="25">
        <v>100</v>
      </c>
      <c r="K431" s="25">
        <v>100</v>
      </c>
      <c r="L431" s="25">
        <v>0.935</v>
      </c>
      <c r="M431" s="25">
        <v>83.7764</v>
      </c>
      <c r="N431" s="32" t="s">
        <v>1116</v>
      </c>
      <c r="O431" s="24" t="s">
        <v>20</v>
      </c>
    </row>
    <row r="432" ht="14.4" spans="1:15">
      <c r="A432" s="46" t="s">
        <v>868</v>
      </c>
      <c r="B432" s="25">
        <v>2024110498</v>
      </c>
      <c r="C432" s="24" t="s">
        <v>1122</v>
      </c>
      <c r="D432" s="26" t="s">
        <v>23</v>
      </c>
      <c r="E432" s="26" t="s">
        <v>302</v>
      </c>
      <c r="F432" s="25">
        <v>100</v>
      </c>
      <c r="G432" s="25">
        <v>67.968</v>
      </c>
      <c r="H432" s="27" t="s">
        <v>1123</v>
      </c>
      <c r="I432" s="25">
        <v>85</v>
      </c>
      <c r="J432" s="25">
        <v>100</v>
      </c>
      <c r="K432" s="25">
        <v>100</v>
      </c>
      <c r="L432" s="25">
        <v>0.77</v>
      </c>
      <c r="M432" s="25">
        <v>72.7928</v>
      </c>
      <c r="N432" s="32" t="s">
        <v>1124</v>
      </c>
      <c r="O432" s="47" t="s">
        <v>479</v>
      </c>
    </row>
    <row r="433" ht="14.4" spans="1:15">
      <c r="A433" s="24" t="s">
        <v>868</v>
      </c>
      <c r="B433" s="25">
        <v>2024110502</v>
      </c>
      <c r="C433" s="24" t="s">
        <v>1125</v>
      </c>
      <c r="D433" s="26" t="s">
        <v>23</v>
      </c>
      <c r="E433" s="26" t="s">
        <v>302</v>
      </c>
      <c r="F433" s="25">
        <v>100</v>
      </c>
      <c r="G433" s="25">
        <v>72</v>
      </c>
      <c r="H433" s="27" t="s">
        <v>1126</v>
      </c>
      <c r="I433" s="25">
        <v>91.35</v>
      </c>
      <c r="J433" s="25">
        <v>60</v>
      </c>
      <c r="K433" s="25">
        <v>100</v>
      </c>
      <c r="L433" s="25">
        <v>1.435</v>
      </c>
      <c r="M433" s="25">
        <v>75.2025</v>
      </c>
      <c r="N433" s="32" t="s">
        <v>1127</v>
      </c>
      <c r="O433" s="24" t="s">
        <v>20</v>
      </c>
    </row>
    <row r="434" ht="14.4" spans="1:15">
      <c r="A434" s="24" t="s">
        <v>868</v>
      </c>
      <c r="B434" s="25">
        <v>2024110519</v>
      </c>
      <c r="C434" s="24" t="s">
        <v>1128</v>
      </c>
      <c r="D434" s="26" t="s">
        <v>35</v>
      </c>
      <c r="E434" s="26" t="s">
        <v>54</v>
      </c>
      <c r="F434" s="25">
        <v>100</v>
      </c>
      <c r="G434" s="25">
        <v>74.951</v>
      </c>
      <c r="H434" s="27" t="s">
        <v>1129</v>
      </c>
      <c r="I434" s="25">
        <v>87.25</v>
      </c>
      <c r="J434" s="25">
        <v>100</v>
      </c>
      <c r="K434" s="25">
        <v>100</v>
      </c>
      <c r="L434" s="25">
        <v>0</v>
      </c>
      <c r="M434" s="25">
        <v>78.0709</v>
      </c>
      <c r="N434" s="32" t="s">
        <v>1130</v>
      </c>
      <c r="O434" s="24" t="s">
        <v>20</v>
      </c>
    </row>
    <row r="435" ht="14.4" spans="1:15">
      <c r="A435" s="46" t="s">
        <v>868</v>
      </c>
      <c r="B435" s="25">
        <v>2024110543</v>
      </c>
      <c r="C435" s="24" t="s">
        <v>1131</v>
      </c>
      <c r="D435" s="26" t="s">
        <v>35</v>
      </c>
      <c r="E435" s="26" t="s">
        <v>54</v>
      </c>
      <c r="F435" s="25">
        <v>100</v>
      </c>
      <c r="G435" s="25">
        <v>62.06</v>
      </c>
      <c r="H435" s="27" t="s">
        <v>1132</v>
      </c>
      <c r="I435" s="25">
        <v>78.5</v>
      </c>
      <c r="J435" s="25">
        <v>100</v>
      </c>
      <c r="K435" s="25">
        <v>100</v>
      </c>
      <c r="L435" s="25">
        <v>1.935</v>
      </c>
      <c r="M435" s="25">
        <v>68.611</v>
      </c>
      <c r="N435" s="32" t="s">
        <v>1133</v>
      </c>
      <c r="O435" s="47" t="s">
        <v>479</v>
      </c>
    </row>
    <row r="436" ht="14.4" spans="1:15">
      <c r="A436" s="24" t="s">
        <v>868</v>
      </c>
      <c r="B436" s="25">
        <v>2024110557</v>
      </c>
      <c r="C436" s="24" t="s">
        <v>1134</v>
      </c>
      <c r="D436" s="26" t="s">
        <v>35</v>
      </c>
      <c r="E436" s="26" t="s">
        <v>307</v>
      </c>
      <c r="F436" s="25">
        <v>100</v>
      </c>
      <c r="G436" s="25">
        <v>68.609</v>
      </c>
      <c r="H436" s="27" t="s">
        <v>1135</v>
      </c>
      <c r="I436" s="25">
        <v>73.4</v>
      </c>
      <c r="J436" s="25">
        <v>100</v>
      </c>
      <c r="K436" s="25">
        <v>100</v>
      </c>
      <c r="L436" s="25">
        <v>0.935</v>
      </c>
      <c r="M436" s="25">
        <v>72.9227</v>
      </c>
      <c r="N436" s="32" t="s">
        <v>1135</v>
      </c>
      <c r="O436" s="24" t="s">
        <v>20</v>
      </c>
    </row>
    <row r="437" ht="14.4" spans="1:15">
      <c r="A437" s="24" t="s">
        <v>868</v>
      </c>
      <c r="B437" s="25">
        <v>2024110561</v>
      </c>
      <c r="C437" s="24" t="s">
        <v>1136</v>
      </c>
      <c r="D437" s="26" t="s">
        <v>35</v>
      </c>
      <c r="E437" s="26" t="s">
        <v>307</v>
      </c>
      <c r="F437" s="25">
        <v>99.7037</v>
      </c>
      <c r="G437" s="25">
        <v>64.308</v>
      </c>
      <c r="H437" s="27" t="s">
        <v>1133</v>
      </c>
      <c r="I437" s="25">
        <v>84.3</v>
      </c>
      <c r="J437" s="25">
        <v>100</v>
      </c>
      <c r="K437" s="25">
        <v>100</v>
      </c>
      <c r="L437" s="25">
        <v>0</v>
      </c>
      <c r="M437" s="25">
        <v>68.8768</v>
      </c>
      <c r="N437" s="32" t="s">
        <v>1137</v>
      </c>
      <c r="O437" s="24" t="s">
        <v>20</v>
      </c>
    </row>
    <row r="438" ht="14.4" spans="1:15">
      <c r="A438" s="24" t="s">
        <v>868</v>
      </c>
      <c r="B438" s="25">
        <v>2024110598</v>
      </c>
      <c r="C438" s="24" t="s">
        <v>1138</v>
      </c>
      <c r="D438" s="26" t="s">
        <v>39</v>
      </c>
      <c r="E438" s="26" t="s">
        <v>57</v>
      </c>
      <c r="F438" s="25">
        <v>99.3846</v>
      </c>
      <c r="G438" s="25">
        <v>74.227</v>
      </c>
      <c r="H438" s="27" t="s">
        <v>1139</v>
      </c>
      <c r="I438" s="25">
        <v>88.1</v>
      </c>
      <c r="J438" s="25">
        <v>100</v>
      </c>
      <c r="K438" s="25">
        <v>100</v>
      </c>
      <c r="L438" s="25">
        <v>1.415</v>
      </c>
      <c r="M438" s="25">
        <v>78.913</v>
      </c>
      <c r="N438" s="32" t="s">
        <v>739</v>
      </c>
      <c r="O438" s="24" t="s">
        <v>20</v>
      </c>
    </row>
    <row r="439" ht="14.4" spans="1:15">
      <c r="A439" s="46" t="s">
        <v>868</v>
      </c>
      <c r="B439" s="25">
        <v>2024110608</v>
      </c>
      <c r="C439" s="24" t="s">
        <v>1140</v>
      </c>
      <c r="D439" s="26" t="s">
        <v>39</v>
      </c>
      <c r="E439" s="26" t="s">
        <v>322</v>
      </c>
      <c r="F439" s="25">
        <v>100</v>
      </c>
      <c r="G439" s="25">
        <v>77.362</v>
      </c>
      <c r="H439" s="27" t="s">
        <v>1129</v>
      </c>
      <c r="I439" s="25">
        <v>93</v>
      </c>
      <c r="J439" s="25">
        <v>100</v>
      </c>
      <c r="K439" s="25">
        <v>100</v>
      </c>
      <c r="L439" s="25">
        <v>1</v>
      </c>
      <c r="M439" s="25">
        <v>81.4077</v>
      </c>
      <c r="N439" s="32" t="s">
        <v>745</v>
      </c>
      <c r="O439" s="47" t="s">
        <v>568</v>
      </c>
    </row>
    <row r="440" ht="14.4" spans="1:15">
      <c r="A440" s="24" t="s">
        <v>868</v>
      </c>
      <c r="B440" s="25">
        <v>2024110614</v>
      </c>
      <c r="C440" s="24" t="s">
        <v>1141</v>
      </c>
      <c r="D440" s="26" t="s">
        <v>39</v>
      </c>
      <c r="E440" s="26" t="s">
        <v>322</v>
      </c>
      <c r="F440" s="25">
        <v>100</v>
      </c>
      <c r="G440" s="25">
        <v>75.827</v>
      </c>
      <c r="H440" s="27" t="s">
        <v>1130</v>
      </c>
      <c r="I440" s="25">
        <v>90.25</v>
      </c>
      <c r="J440" s="25">
        <v>100</v>
      </c>
      <c r="K440" s="25">
        <v>100</v>
      </c>
      <c r="L440" s="25">
        <v>0</v>
      </c>
      <c r="M440" s="25">
        <v>78.9655</v>
      </c>
      <c r="N440" s="32" t="s">
        <v>1130</v>
      </c>
      <c r="O440" s="24" t="s">
        <v>20</v>
      </c>
    </row>
    <row r="441" ht="14.4" spans="1:15">
      <c r="A441" s="46" t="s">
        <v>868</v>
      </c>
      <c r="B441" s="25">
        <v>2024110617</v>
      </c>
      <c r="C441" s="24" t="s">
        <v>1142</v>
      </c>
      <c r="D441" s="26" t="s">
        <v>39</v>
      </c>
      <c r="E441" s="26" t="s">
        <v>322</v>
      </c>
      <c r="F441" s="25">
        <v>100</v>
      </c>
      <c r="G441" s="25">
        <v>68.848</v>
      </c>
      <c r="H441" s="27" t="s">
        <v>1143</v>
      </c>
      <c r="I441" s="25">
        <v>84.5</v>
      </c>
      <c r="J441" s="25">
        <v>100</v>
      </c>
      <c r="K441" s="25">
        <v>100</v>
      </c>
      <c r="L441" s="25">
        <v>0.75</v>
      </c>
      <c r="M441" s="25">
        <v>73.4958</v>
      </c>
      <c r="N441" s="32" t="s">
        <v>1144</v>
      </c>
      <c r="O441" s="47" t="s">
        <v>479</v>
      </c>
    </row>
    <row r="442" ht="14.4" spans="1:15">
      <c r="A442" s="24" t="s">
        <v>868</v>
      </c>
      <c r="B442" s="25">
        <v>2024110627</v>
      </c>
      <c r="C442" s="24" t="s">
        <v>1145</v>
      </c>
      <c r="D442" s="26" t="s">
        <v>39</v>
      </c>
      <c r="E442" s="26" t="s">
        <v>322</v>
      </c>
      <c r="F442" s="25">
        <v>100</v>
      </c>
      <c r="G442" s="25">
        <v>83.214</v>
      </c>
      <c r="H442" s="27" t="s">
        <v>314</v>
      </c>
      <c r="I442" s="25">
        <v>85.4</v>
      </c>
      <c r="J442" s="25">
        <v>100</v>
      </c>
      <c r="K442" s="25">
        <v>100</v>
      </c>
      <c r="L442" s="25">
        <v>0</v>
      </c>
      <c r="M442" s="25">
        <v>85.0019</v>
      </c>
      <c r="N442" s="32" t="s">
        <v>316</v>
      </c>
      <c r="O442" s="24" t="s">
        <v>20</v>
      </c>
    </row>
    <row r="443" ht="14.4" spans="1:15">
      <c r="A443" s="28" t="s">
        <v>868</v>
      </c>
      <c r="B443" s="25">
        <v>2024110644</v>
      </c>
      <c r="C443" s="24" t="s">
        <v>1146</v>
      </c>
      <c r="D443" s="26" t="s">
        <v>17</v>
      </c>
      <c r="E443" s="26" t="s">
        <v>324</v>
      </c>
      <c r="F443" s="25">
        <v>95.8462</v>
      </c>
      <c r="G443" s="25">
        <v>86.227</v>
      </c>
      <c r="H443" s="27" t="s">
        <v>328</v>
      </c>
      <c r="I443" s="25">
        <v>75.3</v>
      </c>
      <c r="J443" s="25">
        <v>100</v>
      </c>
      <c r="K443" s="25">
        <v>100</v>
      </c>
      <c r="L443" s="25">
        <v>1.2</v>
      </c>
      <c r="M443" s="25">
        <v>88.258</v>
      </c>
      <c r="N443" s="32" t="s">
        <v>330</v>
      </c>
      <c r="O443" s="24" t="s">
        <v>20</v>
      </c>
    </row>
    <row r="444" ht="14.4" spans="1:15">
      <c r="A444" s="28" t="s">
        <v>868</v>
      </c>
      <c r="B444" s="25">
        <v>2024110645</v>
      </c>
      <c r="C444" s="24" t="s">
        <v>1147</v>
      </c>
      <c r="D444" s="26" t="s">
        <v>17</v>
      </c>
      <c r="E444" s="26" t="s">
        <v>324</v>
      </c>
      <c r="F444" s="25">
        <v>98.4615</v>
      </c>
      <c r="G444" s="25">
        <v>85.568</v>
      </c>
      <c r="H444" s="27" t="s">
        <v>331</v>
      </c>
      <c r="I444" s="25">
        <v>90.75</v>
      </c>
      <c r="J444" s="25">
        <v>100</v>
      </c>
      <c r="K444" s="25">
        <v>100</v>
      </c>
      <c r="L444" s="25">
        <v>0.8</v>
      </c>
      <c r="M444" s="25">
        <v>88.0703</v>
      </c>
      <c r="N444" s="32" t="s">
        <v>333</v>
      </c>
      <c r="O444" s="24" t="s">
        <v>20</v>
      </c>
    </row>
    <row r="445" ht="14.4" spans="1:15">
      <c r="A445" s="46" t="s">
        <v>868</v>
      </c>
      <c r="B445" s="25">
        <v>2024110649</v>
      </c>
      <c r="C445" s="24" t="s">
        <v>1148</v>
      </c>
      <c r="D445" s="26" t="s">
        <v>17</v>
      </c>
      <c r="E445" s="26" t="s">
        <v>324</v>
      </c>
      <c r="F445" s="25">
        <v>97.6923</v>
      </c>
      <c r="G445" s="25">
        <v>81.182</v>
      </c>
      <c r="H445" s="27" t="s">
        <v>1149</v>
      </c>
      <c r="I445" s="25">
        <v>88.5</v>
      </c>
      <c r="J445" s="25">
        <v>100</v>
      </c>
      <c r="K445" s="25">
        <v>100</v>
      </c>
      <c r="L445" s="25">
        <v>2.935</v>
      </c>
      <c r="M445" s="25">
        <v>86.3647</v>
      </c>
      <c r="N445" s="32" t="s">
        <v>853</v>
      </c>
      <c r="O445" s="47" t="s">
        <v>479</v>
      </c>
    </row>
    <row r="446" ht="14.4" spans="1:15">
      <c r="A446" s="28" t="s">
        <v>868</v>
      </c>
      <c r="B446" s="25">
        <v>2024110669</v>
      </c>
      <c r="C446" s="24" t="s">
        <v>1150</v>
      </c>
      <c r="D446" s="26" t="s">
        <v>17</v>
      </c>
      <c r="E446" s="26" t="s">
        <v>59</v>
      </c>
      <c r="F446" s="25">
        <v>99.7037</v>
      </c>
      <c r="G446" s="25">
        <v>76.682</v>
      </c>
      <c r="H446" s="27" t="s">
        <v>1151</v>
      </c>
      <c r="I446" s="25">
        <v>89.15</v>
      </c>
      <c r="J446" s="25">
        <v>100</v>
      </c>
      <c r="K446" s="25">
        <v>100</v>
      </c>
      <c r="L446" s="25">
        <v>0.4</v>
      </c>
      <c r="M446" s="25">
        <v>80.0372</v>
      </c>
      <c r="N446" s="32" t="s">
        <v>1152</v>
      </c>
      <c r="O446" s="24" t="s">
        <v>20</v>
      </c>
    </row>
    <row r="447" ht="14.4" spans="1:15">
      <c r="A447" s="46" t="s">
        <v>868</v>
      </c>
      <c r="B447" s="25">
        <v>2024110683</v>
      </c>
      <c r="C447" s="24" t="s">
        <v>1153</v>
      </c>
      <c r="D447" s="26" t="s">
        <v>17</v>
      </c>
      <c r="E447" s="26" t="s">
        <v>59</v>
      </c>
      <c r="F447" s="25">
        <v>100</v>
      </c>
      <c r="G447" s="25">
        <v>76.864</v>
      </c>
      <c r="H447" s="27" t="s">
        <v>1154</v>
      </c>
      <c r="I447" s="25">
        <v>84.4</v>
      </c>
      <c r="J447" s="25">
        <v>100</v>
      </c>
      <c r="K447" s="25">
        <v>100</v>
      </c>
      <c r="L447" s="25">
        <v>0</v>
      </c>
      <c r="M447" s="25">
        <v>79.5544</v>
      </c>
      <c r="N447" s="32" t="s">
        <v>1155</v>
      </c>
      <c r="O447" s="47" t="s">
        <v>479</v>
      </c>
    </row>
    <row r="448" ht="14.4" spans="1:15">
      <c r="A448" s="28" t="s">
        <v>868</v>
      </c>
      <c r="B448" s="25">
        <v>2024110685</v>
      </c>
      <c r="C448" s="24" t="s">
        <v>1156</v>
      </c>
      <c r="D448" s="26" t="s">
        <v>17</v>
      </c>
      <c r="E448" s="26" t="s">
        <v>59</v>
      </c>
      <c r="F448" s="25">
        <v>100</v>
      </c>
      <c r="G448" s="25">
        <v>81.273</v>
      </c>
      <c r="H448" s="27" t="s">
        <v>1157</v>
      </c>
      <c r="I448" s="25">
        <v>83.9</v>
      </c>
      <c r="J448" s="25">
        <v>100</v>
      </c>
      <c r="K448" s="25">
        <v>100</v>
      </c>
      <c r="L448" s="25">
        <v>0</v>
      </c>
      <c r="M448" s="25">
        <v>83.2771</v>
      </c>
      <c r="N448" s="32" t="s">
        <v>1149</v>
      </c>
      <c r="O448" s="24" t="s">
        <v>20</v>
      </c>
    </row>
    <row r="449" ht="14.4" spans="1:15">
      <c r="A449" s="46" t="s">
        <v>868</v>
      </c>
      <c r="B449" s="25">
        <v>2024110687</v>
      </c>
      <c r="C449" s="24" t="s">
        <v>1158</v>
      </c>
      <c r="D449" s="26" t="s">
        <v>17</v>
      </c>
      <c r="E449" s="26" t="s">
        <v>59</v>
      </c>
      <c r="F449" s="25">
        <v>99.7037</v>
      </c>
      <c r="G449" s="25">
        <v>79.386</v>
      </c>
      <c r="H449" s="27" t="s">
        <v>762</v>
      </c>
      <c r="I449" s="25">
        <v>89</v>
      </c>
      <c r="J449" s="25">
        <v>100</v>
      </c>
      <c r="K449" s="25">
        <v>100</v>
      </c>
      <c r="L449" s="25">
        <v>0.935</v>
      </c>
      <c r="M449" s="25">
        <v>82.8631</v>
      </c>
      <c r="N449" s="32" t="s">
        <v>1159</v>
      </c>
      <c r="O449" s="47" t="s">
        <v>568</v>
      </c>
    </row>
    <row r="450" ht="14.4" spans="1:15">
      <c r="A450" s="24" t="s">
        <v>868</v>
      </c>
      <c r="B450" s="25">
        <v>2024110711</v>
      </c>
      <c r="C450" s="24" t="s">
        <v>1160</v>
      </c>
      <c r="D450" s="26" t="s">
        <v>43</v>
      </c>
      <c r="E450" s="26" t="s">
        <v>62</v>
      </c>
      <c r="F450" s="25">
        <v>100</v>
      </c>
      <c r="G450" s="25">
        <v>82.375</v>
      </c>
      <c r="H450" s="27" t="s">
        <v>1161</v>
      </c>
      <c r="I450" s="25">
        <v>91.5</v>
      </c>
      <c r="J450" s="25">
        <v>100</v>
      </c>
      <c r="K450" s="25">
        <v>100</v>
      </c>
      <c r="L450" s="25">
        <v>2.135</v>
      </c>
      <c r="M450" s="25">
        <v>86.7288</v>
      </c>
      <c r="N450" s="32" t="s">
        <v>766</v>
      </c>
      <c r="O450" s="24" t="s">
        <v>20</v>
      </c>
    </row>
    <row r="451" ht="14.4" spans="1:15">
      <c r="A451" s="24" t="s">
        <v>868</v>
      </c>
      <c r="B451" s="25">
        <v>2024110738</v>
      </c>
      <c r="C451" s="24" t="s">
        <v>1162</v>
      </c>
      <c r="D451" s="26" t="s">
        <v>43</v>
      </c>
      <c r="E451" s="26" t="s">
        <v>341</v>
      </c>
      <c r="F451" s="25">
        <v>99.6</v>
      </c>
      <c r="G451" s="25">
        <v>76.595</v>
      </c>
      <c r="H451" s="27" t="s">
        <v>772</v>
      </c>
      <c r="I451" s="25">
        <v>87.4</v>
      </c>
      <c r="J451" s="25">
        <v>100</v>
      </c>
      <c r="K451" s="25">
        <v>100</v>
      </c>
      <c r="L451" s="25">
        <v>0</v>
      </c>
      <c r="M451" s="25">
        <v>79.4758</v>
      </c>
      <c r="N451" s="32" t="s">
        <v>771</v>
      </c>
      <c r="O451" s="24" t="s">
        <v>20</v>
      </c>
    </row>
    <row r="452" ht="14.4" spans="1:15">
      <c r="A452" s="24" t="s">
        <v>868</v>
      </c>
      <c r="B452" s="25">
        <v>2024110752</v>
      </c>
      <c r="C452" s="24" t="s">
        <v>1163</v>
      </c>
      <c r="D452" s="26" t="s">
        <v>43</v>
      </c>
      <c r="E452" s="26" t="s">
        <v>341</v>
      </c>
      <c r="F452" s="25">
        <v>100</v>
      </c>
      <c r="G452" s="25">
        <v>78.947</v>
      </c>
      <c r="H452" s="27" t="s">
        <v>1164</v>
      </c>
      <c r="I452" s="25">
        <v>87</v>
      </c>
      <c r="J452" s="25">
        <v>100</v>
      </c>
      <c r="K452" s="25">
        <v>100</v>
      </c>
      <c r="L452" s="25">
        <v>0</v>
      </c>
      <c r="M452" s="25">
        <v>81.455</v>
      </c>
      <c r="N452" s="32" t="s">
        <v>1165</v>
      </c>
      <c r="O452" s="24" t="s">
        <v>20</v>
      </c>
    </row>
    <row r="453" ht="14.4" spans="1:15">
      <c r="A453" s="24" t="s">
        <v>868</v>
      </c>
      <c r="B453" s="25">
        <v>2025110004</v>
      </c>
      <c r="C453" s="24" t="s">
        <v>1166</v>
      </c>
      <c r="D453" s="26" t="s">
        <v>23</v>
      </c>
      <c r="E453" s="26" t="s">
        <v>65</v>
      </c>
      <c r="F453" s="25">
        <v>100</v>
      </c>
      <c r="G453" s="25">
        <v>77.989</v>
      </c>
      <c r="H453" s="27" t="s">
        <v>1167</v>
      </c>
      <c r="I453" s="25">
        <v>81.5</v>
      </c>
      <c r="J453" s="25">
        <v>100</v>
      </c>
      <c r="K453" s="25">
        <v>100</v>
      </c>
      <c r="L453" s="25">
        <v>0</v>
      </c>
      <c r="M453" s="25">
        <v>80.3657</v>
      </c>
      <c r="N453" s="32" t="s">
        <v>1168</v>
      </c>
      <c r="O453" s="24" t="s">
        <v>20</v>
      </c>
    </row>
    <row r="454" ht="14.4" spans="1:15">
      <c r="A454" s="24" t="s">
        <v>868</v>
      </c>
      <c r="B454" s="25">
        <v>2025110007</v>
      </c>
      <c r="C454" s="24" t="s">
        <v>1169</v>
      </c>
      <c r="D454" s="26" t="s">
        <v>23</v>
      </c>
      <c r="E454" s="26" t="s">
        <v>65</v>
      </c>
      <c r="F454" s="25">
        <v>100</v>
      </c>
      <c r="G454" s="25">
        <v>76.949</v>
      </c>
      <c r="H454" s="27" t="s">
        <v>1168</v>
      </c>
      <c r="I454" s="25">
        <v>84.9</v>
      </c>
      <c r="J454" s="25">
        <v>100</v>
      </c>
      <c r="K454" s="25">
        <v>100</v>
      </c>
      <c r="L454" s="25">
        <v>0.5</v>
      </c>
      <c r="M454" s="25">
        <v>80.1517</v>
      </c>
      <c r="N454" s="32" t="s">
        <v>1170</v>
      </c>
      <c r="O454" s="24" t="s">
        <v>20</v>
      </c>
    </row>
    <row r="455" ht="14.4" spans="1:15">
      <c r="A455" s="46" t="s">
        <v>868</v>
      </c>
      <c r="B455" s="25">
        <v>2025110045</v>
      </c>
      <c r="C455" s="24" t="s">
        <v>1171</v>
      </c>
      <c r="D455" s="26" t="s">
        <v>23</v>
      </c>
      <c r="E455" s="26" t="s">
        <v>363</v>
      </c>
      <c r="F455" s="25">
        <v>100</v>
      </c>
      <c r="G455" s="25">
        <v>80.334</v>
      </c>
      <c r="H455" s="27" t="s">
        <v>1172</v>
      </c>
      <c r="I455" s="25">
        <v>87.4</v>
      </c>
      <c r="J455" s="25">
        <v>100</v>
      </c>
      <c r="K455" s="25">
        <v>100</v>
      </c>
      <c r="L455" s="25">
        <v>0</v>
      </c>
      <c r="M455" s="25">
        <v>82.6539</v>
      </c>
      <c r="N455" s="32" t="s">
        <v>790</v>
      </c>
      <c r="O455" s="47" t="s">
        <v>479</v>
      </c>
    </row>
    <row r="456" ht="14.4" spans="1:15">
      <c r="A456" s="24" t="s">
        <v>868</v>
      </c>
      <c r="B456" s="25">
        <v>2025110048</v>
      </c>
      <c r="C456" s="24" t="s">
        <v>1173</v>
      </c>
      <c r="D456" s="26" t="s">
        <v>23</v>
      </c>
      <c r="E456" s="26" t="s">
        <v>363</v>
      </c>
      <c r="F456" s="25">
        <v>100</v>
      </c>
      <c r="G456" s="25">
        <v>84.826</v>
      </c>
      <c r="H456" s="27" t="s">
        <v>1174</v>
      </c>
      <c r="I456" s="25">
        <v>89.75</v>
      </c>
      <c r="J456" s="25">
        <v>100</v>
      </c>
      <c r="K456" s="25">
        <v>100</v>
      </c>
      <c r="L456" s="25">
        <v>0</v>
      </c>
      <c r="M456" s="25">
        <v>86.5896</v>
      </c>
      <c r="N456" s="32" t="s">
        <v>1175</v>
      </c>
      <c r="O456" s="24" t="s">
        <v>20</v>
      </c>
    </row>
    <row r="457" ht="14.4" spans="1:15">
      <c r="A457" s="24" t="s">
        <v>868</v>
      </c>
      <c r="B457" s="25">
        <v>2025110050</v>
      </c>
      <c r="C457" s="24" t="s">
        <v>1176</v>
      </c>
      <c r="D457" s="26" t="s">
        <v>23</v>
      </c>
      <c r="E457" s="26" t="s">
        <v>363</v>
      </c>
      <c r="F457" s="25">
        <v>99.36</v>
      </c>
      <c r="G457" s="25">
        <v>82.019</v>
      </c>
      <c r="H457" s="27" t="s">
        <v>1177</v>
      </c>
      <c r="I457" s="25">
        <v>97.85</v>
      </c>
      <c r="J457" s="25">
        <v>100</v>
      </c>
      <c r="K457" s="25">
        <v>100</v>
      </c>
      <c r="L457" s="25">
        <v>2.37</v>
      </c>
      <c r="M457" s="25">
        <v>86.9787</v>
      </c>
      <c r="N457" s="32" t="s">
        <v>390</v>
      </c>
      <c r="O457" s="24" t="s">
        <v>20</v>
      </c>
    </row>
    <row r="458" ht="14.4" spans="1:15">
      <c r="A458" s="46" t="s">
        <v>868</v>
      </c>
      <c r="B458" s="25">
        <v>2025110051</v>
      </c>
      <c r="C458" s="24" t="s">
        <v>1178</v>
      </c>
      <c r="D458" s="26" t="s">
        <v>23</v>
      </c>
      <c r="E458" s="26" t="s">
        <v>363</v>
      </c>
      <c r="F458" s="25">
        <v>99.36</v>
      </c>
      <c r="G458" s="25">
        <v>78.362</v>
      </c>
      <c r="H458" s="27" t="s">
        <v>1179</v>
      </c>
      <c r="I458" s="25">
        <v>68.7</v>
      </c>
      <c r="J458" s="25">
        <v>100</v>
      </c>
      <c r="K458" s="25">
        <v>100</v>
      </c>
      <c r="L458" s="25">
        <v>0</v>
      </c>
      <c r="M458" s="25">
        <v>80.0427</v>
      </c>
      <c r="N458" s="32" t="s">
        <v>1180</v>
      </c>
      <c r="O458" s="47" t="s">
        <v>479</v>
      </c>
    </row>
    <row r="459" ht="14.4" spans="1:15">
      <c r="A459" s="46" t="s">
        <v>868</v>
      </c>
      <c r="B459" s="25">
        <v>2025110064</v>
      </c>
      <c r="C459" s="24" t="s">
        <v>1181</v>
      </c>
      <c r="D459" s="26" t="s">
        <v>23</v>
      </c>
      <c r="E459" s="26" t="s">
        <v>777</v>
      </c>
      <c r="F459" s="25">
        <v>98.3333</v>
      </c>
      <c r="G459" s="25">
        <v>73.662</v>
      </c>
      <c r="H459" s="27" t="s">
        <v>1182</v>
      </c>
      <c r="I459" s="25">
        <v>82.75</v>
      </c>
      <c r="J459" s="25">
        <v>100</v>
      </c>
      <c r="K459" s="25">
        <v>100</v>
      </c>
      <c r="L459" s="25">
        <v>1.97</v>
      </c>
      <c r="M459" s="25">
        <v>78.7202</v>
      </c>
      <c r="N459" s="32" t="s">
        <v>1183</v>
      </c>
      <c r="O459" s="47" t="s">
        <v>479</v>
      </c>
    </row>
    <row r="460" ht="14.4" spans="1:15">
      <c r="A460" s="24" t="s">
        <v>868</v>
      </c>
      <c r="B460" s="25">
        <v>2025110066</v>
      </c>
      <c r="C460" s="24" t="s">
        <v>1184</v>
      </c>
      <c r="D460" s="26" t="s">
        <v>23</v>
      </c>
      <c r="E460" s="26" t="s">
        <v>777</v>
      </c>
      <c r="F460" s="25">
        <v>97.8333</v>
      </c>
      <c r="G460" s="25">
        <v>82.917</v>
      </c>
      <c r="H460" s="27" t="s">
        <v>1185</v>
      </c>
      <c r="I460" s="25">
        <v>83.25</v>
      </c>
      <c r="J460" s="25">
        <v>100</v>
      </c>
      <c r="K460" s="25">
        <v>100</v>
      </c>
      <c r="L460" s="25">
        <v>1.2</v>
      </c>
      <c r="M460" s="25">
        <v>85.842</v>
      </c>
      <c r="N460" s="32" t="s">
        <v>1185</v>
      </c>
      <c r="O460" s="24" t="s">
        <v>20</v>
      </c>
    </row>
    <row r="461" ht="14.4" spans="1:15">
      <c r="A461" s="46" t="s">
        <v>868</v>
      </c>
      <c r="B461" s="25">
        <v>2025110067</v>
      </c>
      <c r="C461" s="24" t="s">
        <v>1186</v>
      </c>
      <c r="D461" s="26" t="s">
        <v>23</v>
      </c>
      <c r="E461" s="26" t="s">
        <v>777</v>
      </c>
      <c r="F461" s="25">
        <v>96.5</v>
      </c>
      <c r="G461" s="25">
        <v>66.734</v>
      </c>
      <c r="H461" s="27" t="s">
        <v>1187</v>
      </c>
      <c r="I461" s="25">
        <v>86.15</v>
      </c>
      <c r="J461" s="25">
        <v>100</v>
      </c>
      <c r="K461" s="25">
        <v>100</v>
      </c>
      <c r="L461" s="25">
        <v>0.77</v>
      </c>
      <c r="M461" s="25">
        <v>71.8014</v>
      </c>
      <c r="N461" s="32" t="s">
        <v>1188</v>
      </c>
      <c r="O461" s="47" t="s">
        <v>479</v>
      </c>
    </row>
    <row r="462" ht="14.4" spans="1:15">
      <c r="A462" s="24" t="s">
        <v>868</v>
      </c>
      <c r="B462" s="25">
        <v>2025110075</v>
      </c>
      <c r="C462" s="24" t="s">
        <v>1189</v>
      </c>
      <c r="D462" s="26" t="s">
        <v>23</v>
      </c>
      <c r="E462" s="26" t="s">
        <v>777</v>
      </c>
      <c r="F462" s="25">
        <v>94.5</v>
      </c>
      <c r="G462" s="25">
        <v>82.157</v>
      </c>
      <c r="H462" s="27" t="s">
        <v>810</v>
      </c>
      <c r="I462" s="25">
        <v>94.9</v>
      </c>
      <c r="J462" s="25">
        <v>100</v>
      </c>
      <c r="K462" s="25">
        <v>100</v>
      </c>
      <c r="L462" s="25">
        <v>2.13</v>
      </c>
      <c r="M462" s="25">
        <v>86.7085</v>
      </c>
      <c r="N462" s="32" t="s">
        <v>417</v>
      </c>
      <c r="O462" s="24" t="s">
        <v>20</v>
      </c>
    </row>
    <row r="463" ht="14.4" spans="1:15">
      <c r="A463" s="46" t="s">
        <v>868</v>
      </c>
      <c r="B463" s="25">
        <v>2025110087</v>
      </c>
      <c r="C463" s="24" t="s">
        <v>1190</v>
      </c>
      <c r="D463" s="26" t="s">
        <v>23</v>
      </c>
      <c r="E463" s="26" t="s">
        <v>370</v>
      </c>
      <c r="F463" s="25">
        <v>99.3043</v>
      </c>
      <c r="G463" s="25">
        <v>77.06</v>
      </c>
      <c r="H463" s="27" t="s">
        <v>1191</v>
      </c>
      <c r="I463" s="25">
        <v>75.95</v>
      </c>
      <c r="J463" s="25">
        <v>100</v>
      </c>
      <c r="K463" s="25">
        <v>100</v>
      </c>
      <c r="L463" s="25">
        <v>1.27</v>
      </c>
      <c r="M463" s="25">
        <v>80.5685</v>
      </c>
      <c r="N463" s="32" t="s">
        <v>1192</v>
      </c>
      <c r="O463" s="47" t="s">
        <v>479</v>
      </c>
    </row>
    <row r="464" ht="14.4" spans="1:15">
      <c r="A464" s="24" t="s">
        <v>868</v>
      </c>
      <c r="B464" s="25">
        <v>2025110089</v>
      </c>
      <c r="C464" s="24" t="s">
        <v>1193</v>
      </c>
      <c r="D464" s="26" t="s">
        <v>23</v>
      </c>
      <c r="E464" s="26" t="s">
        <v>370</v>
      </c>
      <c r="F464" s="25">
        <v>99.3043</v>
      </c>
      <c r="G464" s="25">
        <v>85.483</v>
      </c>
      <c r="H464" s="27" t="s">
        <v>432</v>
      </c>
      <c r="I464" s="25">
        <v>85</v>
      </c>
      <c r="J464" s="25">
        <v>100</v>
      </c>
      <c r="K464" s="25">
        <v>100</v>
      </c>
      <c r="L464" s="25">
        <v>0</v>
      </c>
      <c r="M464" s="25">
        <v>86.9106</v>
      </c>
      <c r="N464" s="32" t="s">
        <v>419</v>
      </c>
      <c r="O464" s="24" t="s">
        <v>20</v>
      </c>
    </row>
    <row r="465" ht="14.4" spans="1:15">
      <c r="A465" s="24" t="s">
        <v>868</v>
      </c>
      <c r="B465" s="25">
        <v>2025110104</v>
      </c>
      <c r="C465" s="24" t="s">
        <v>1194</v>
      </c>
      <c r="D465" s="26" t="s">
        <v>23</v>
      </c>
      <c r="E465" s="26" t="s">
        <v>370</v>
      </c>
      <c r="F465" s="25">
        <v>98.2609</v>
      </c>
      <c r="G465" s="25">
        <v>76.751</v>
      </c>
      <c r="H465" s="27" t="s">
        <v>1180</v>
      </c>
      <c r="I465" s="25">
        <v>91.85</v>
      </c>
      <c r="J465" s="25">
        <v>100</v>
      </c>
      <c r="K465" s="25">
        <v>100</v>
      </c>
      <c r="L465" s="25">
        <v>0</v>
      </c>
      <c r="M465" s="25">
        <v>79.8309</v>
      </c>
      <c r="N465" s="32" t="s">
        <v>1195</v>
      </c>
      <c r="O465" s="24" t="s">
        <v>20</v>
      </c>
    </row>
    <row r="466" ht="14.4" spans="1:15">
      <c r="A466" s="46" t="s">
        <v>868</v>
      </c>
      <c r="B466" s="25">
        <v>2025110113</v>
      </c>
      <c r="C466" s="24" t="s">
        <v>1196</v>
      </c>
      <c r="D466" s="26" t="s">
        <v>23</v>
      </c>
      <c r="E466" s="26" t="s">
        <v>380</v>
      </c>
      <c r="F466" s="25">
        <v>98.6667</v>
      </c>
      <c r="G466" s="25">
        <v>81.598</v>
      </c>
      <c r="H466" s="27" t="s">
        <v>1197</v>
      </c>
      <c r="I466" s="25">
        <v>90.5</v>
      </c>
      <c r="J466" s="25">
        <v>100</v>
      </c>
      <c r="K466" s="25">
        <v>100</v>
      </c>
      <c r="L466" s="25">
        <v>1.57</v>
      </c>
      <c r="M466" s="25">
        <v>85.4533</v>
      </c>
      <c r="N466" s="32" t="s">
        <v>1198</v>
      </c>
      <c r="O466" s="47" t="s">
        <v>479</v>
      </c>
    </row>
    <row r="467" ht="14.4" spans="1:15">
      <c r="A467" s="24" t="s">
        <v>868</v>
      </c>
      <c r="B467" s="25">
        <v>2025110114</v>
      </c>
      <c r="C467" s="24" t="s">
        <v>1199</v>
      </c>
      <c r="D467" s="26" t="s">
        <v>23</v>
      </c>
      <c r="E467" s="26" t="s">
        <v>380</v>
      </c>
      <c r="F467" s="25">
        <v>99</v>
      </c>
      <c r="G467" s="25">
        <v>76.036</v>
      </c>
      <c r="H467" s="27" t="s">
        <v>1195</v>
      </c>
      <c r="I467" s="25">
        <v>93.15</v>
      </c>
      <c r="J467" s="25">
        <v>100</v>
      </c>
      <c r="K467" s="25">
        <v>100</v>
      </c>
      <c r="L467" s="25">
        <v>0.77</v>
      </c>
      <c r="M467" s="25">
        <v>80.0581</v>
      </c>
      <c r="N467" s="32" t="s">
        <v>1200</v>
      </c>
      <c r="O467" s="24" t="s">
        <v>20</v>
      </c>
    </row>
    <row r="468" ht="14.4" spans="1:15">
      <c r="A468" s="24" t="s">
        <v>868</v>
      </c>
      <c r="B468" s="25">
        <v>2025110136</v>
      </c>
      <c r="C468" s="24" t="s">
        <v>1201</v>
      </c>
      <c r="D468" s="26" t="s">
        <v>23</v>
      </c>
      <c r="E468" s="26" t="s">
        <v>383</v>
      </c>
      <c r="F468" s="25">
        <v>99.3333</v>
      </c>
      <c r="G468" s="25">
        <v>81.134</v>
      </c>
      <c r="H468" s="27" t="s">
        <v>1202</v>
      </c>
      <c r="I468" s="25">
        <v>85.25</v>
      </c>
      <c r="J468" s="25">
        <v>100</v>
      </c>
      <c r="K468" s="25">
        <v>100</v>
      </c>
      <c r="L468" s="25">
        <v>1.2</v>
      </c>
      <c r="M468" s="25">
        <v>84.4264</v>
      </c>
      <c r="N468" s="32" t="s">
        <v>830</v>
      </c>
      <c r="O468" s="24" t="s">
        <v>20</v>
      </c>
    </row>
    <row r="469" ht="14.4" spans="1:15">
      <c r="A469" s="24" t="s">
        <v>868</v>
      </c>
      <c r="B469" s="25">
        <v>2025110154</v>
      </c>
      <c r="C469" s="24" t="s">
        <v>1203</v>
      </c>
      <c r="D469" s="26" t="s">
        <v>23</v>
      </c>
      <c r="E469" s="26" t="s">
        <v>383</v>
      </c>
      <c r="F469" s="25">
        <v>100</v>
      </c>
      <c r="G469" s="25">
        <v>78.426</v>
      </c>
      <c r="H469" s="27" t="s">
        <v>1204</v>
      </c>
      <c r="I469" s="25">
        <v>83.25</v>
      </c>
      <c r="J469" s="25">
        <v>100</v>
      </c>
      <c r="K469" s="25">
        <v>100</v>
      </c>
      <c r="L469" s="25">
        <v>0.77</v>
      </c>
      <c r="M469" s="25">
        <v>81.5946</v>
      </c>
      <c r="N469" s="32" t="s">
        <v>1205</v>
      </c>
      <c r="O469" s="24" t="s">
        <v>20</v>
      </c>
    </row>
    <row r="470" ht="14.4" spans="1:15">
      <c r="A470" s="24" t="s">
        <v>868</v>
      </c>
      <c r="B470" s="25">
        <v>2025110157</v>
      </c>
      <c r="C470" s="24" t="s">
        <v>1206</v>
      </c>
      <c r="D470" s="26" t="s">
        <v>23</v>
      </c>
      <c r="E470" s="26" t="s">
        <v>383</v>
      </c>
      <c r="F470" s="25">
        <v>100</v>
      </c>
      <c r="G470" s="25">
        <v>82.185</v>
      </c>
      <c r="H470" s="27" t="s">
        <v>1207</v>
      </c>
      <c r="I470" s="25">
        <v>89.6</v>
      </c>
      <c r="J470" s="25">
        <v>100</v>
      </c>
      <c r="K470" s="25">
        <v>100</v>
      </c>
      <c r="L470" s="25">
        <v>0.77</v>
      </c>
      <c r="M470" s="25">
        <v>85.1073</v>
      </c>
      <c r="N470" s="32" t="s">
        <v>1208</v>
      </c>
      <c r="O470" s="24" t="s">
        <v>20</v>
      </c>
    </row>
    <row r="471" ht="14.4" spans="1:15">
      <c r="A471" s="46" t="s">
        <v>868</v>
      </c>
      <c r="B471" s="25">
        <v>2025110158</v>
      </c>
      <c r="C471" s="24" t="s">
        <v>1209</v>
      </c>
      <c r="D471" s="26" t="s">
        <v>23</v>
      </c>
      <c r="E471" s="26" t="s">
        <v>383</v>
      </c>
      <c r="F471" s="25">
        <v>99.6667</v>
      </c>
      <c r="G471" s="25">
        <v>78.706</v>
      </c>
      <c r="H471" s="27" t="s">
        <v>1210</v>
      </c>
      <c r="I471" s="25">
        <v>86</v>
      </c>
      <c r="J471" s="25">
        <v>100</v>
      </c>
      <c r="K471" s="25">
        <v>100</v>
      </c>
      <c r="L471" s="25">
        <v>1.57</v>
      </c>
      <c r="M471" s="25">
        <v>82.7701</v>
      </c>
      <c r="N471" s="32" t="s">
        <v>1211</v>
      </c>
      <c r="O471" s="47" t="s">
        <v>479</v>
      </c>
    </row>
    <row r="472" ht="14.4" spans="1:15">
      <c r="A472" s="46" t="s">
        <v>868</v>
      </c>
      <c r="B472" s="25">
        <v>2025110165</v>
      </c>
      <c r="C472" s="24" t="s">
        <v>1212</v>
      </c>
      <c r="D472" s="26" t="s">
        <v>23</v>
      </c>
      <c r="E472" s="26" t="s">
        <v>395</v>
      </c>
      <c r="F472" s="25">
        <v>100</v>
      </c>
      <c r="G472" s="25">
        <v>75.709</v>
      </c>
      <c r="H472" s="27" t="s">
        <v>1213</v>
      </c>
      <c r="I472" s="25">
        <v>95.05</v>
      </c>
      <c r="J472" s="25">
        <v>100</v>
      </c>
      <c r="K472" s="25">
        <v>100</v>
      </c>
      <c r="L472" s="25">
        <v>0</v>
      </c>
      <c r="M472" s="25">
        <v>79.1052</v>
      </c>
      <c r="N472" s="32" t="s">
        <v>1214</v>
      </c>
      <c r="O472" s="47" t="s">
        <v>479</v>
      </c>
    </row>
    <row r="473" ht="14.4" spans="1:15">
      <c r="A473" s="24" t="s">
        <v>868</v>
      </c>
      <c r="B473" s="25">
        <v>2025110169</v>
      </c>
      <c r="C473" s="24" t="s">
        <v>1215</v>
      </c>
      <c r="D473" s="26" t="s">
        <v>23</v>
      </c>
      <c r="E473" s="26" t="s">
        <v>395</v>
      </c>
      <c r="F473" s="25">
        <v>100</v>
      </c>
      <c r="G473" s="25">
        <v>71.019</v>
      </c>
      <c r="H473" s="27" t="s">
        <v>1216</v>
      </c>
      <c r="I473" s="25">
        <v>95</v>
      </c>
      <c r="J473" s="25">
        <v>100</v>
      </c>
      <c r="K473" s="25">
        <v>100</v>
      </c>
      <c r="L473" s="25">
        <v>0.6</v>
      </c>
      <c r="M473" s="25">
        <v>75.7162</v>
      </c>
      <c r="N473" s="32" t="s">
        <v>1217</v>
      </c>
      <c r="O473" s="24" t="s">
        <v>20</v>
      </c>
    </row>
    <row r="474" ht="14.4" spans="1:15">
      <c r="A474" s="46" t="s">
        <v>868</v>
      </c>
      <c r="B474" s="25">
        <v>2025110185</v>
      </c>
      <c r="C474" s="24" t="s">
        <v>1218</v>
      </c>
      <c r="D474" s="26" t="s">
        <v>23</v>
      </c>
      <c r="E474" s="26" t="s">
        <v>395</v>
      </c>
      <c r="F474" s="25">
        <v>100</v>
      </c>
      <c r="G474" s="25">
        <v>63.823</v>
      </c>
      <c r="H474" s="27" t="s">
        <v>1219</v>
      </c>
      <c r="I474" s="25">
        <v>83.4</v>
      </c>
      <c r="J474" s="25">
        <v>100</v>
      </c>
      <c r="K474" s="25">
        <v>100</v>
      </c>
      <c r="L474" s="25">
        <v>0.77</v>
      </c>
      <c r="M474" s="25">
        <v>69.1896</v>
      </c>
      <c r="N474" s="32" t="s">
        <v>1220</v>
      </c>
      <c r="O474" s="47" t="s">
        <v>479</v>
      </c>
    </row>
    <row r="475" ht="14.4" spans="1:15">
      <c r="A475" s="24" t="s">
        <v>868</v>
      </c>
      <c r="B475" s="25">
        <v>2025110197</v>
      </c>
      <c r="C475" s="24" t="s">
        <v>1221</v>
      </c>
      <c r="D475" s="26" t="s">
        <v>23</v>
      </c>
      <c r="E475" s="26" t="s">
        <v>401</v>
      </c>
      <c r="F475" s="25">
        <v>99</v>
      </c>
      <c r="G475" s="25">
        <v>82.31</v>
      </c>
      <c r="H475" s="27" t="s">
        <v>1198</v>
      </c>
      <c r="I475" s="25">
        <v>87.25</v>
      </c>
      <c r="J475" s="25">
        <v>100</v>
      </c>
      <c r="K475" s="25">
        <v>100</v>
      </c>
      <c r="L475" s="25">
        <v>0.8</v>
      </c>
      <c r="M475" s="25">
        <v>85.126</v>
      </c>
      <c r="N475" s="32" t="s">
        <v>1222</v>
      </c>
      <c r="O475" s="24" t="s">
        <v>20</v>
      </c>
    </row>
    <row r="476" ht="14.4" spans="1:15">
      <c r="A476" s="24" t="s">
        <v>868</v>
      </c>
      <c r="B476" s="25">
        <v>2025110203</v>
      </c>
      <c r="C476" s="24" t="s">
        <v>1223</v>
      </c>
      <c r="D476" s="26" t="s">
        <v>23</v>
      </c>
      <c r="E476" s="26" t="s">
        <v>401</v>
      </c>
      <c r="F476" s="25">
        <v>99.6667</v>
      </c>
      <c r="G476" s="25">
        <v>73.273</v>
      </c>
      <c r="H476" s="27" t="s">
        <v>1224</v>
      </c>
      <c r="I476" s="25">
        <v>80.4</v>
      </c>
      <c r="J476" s="25">
        <v>100</v>
      </c>
      <c r="K476" s="25">
        <v>100</v>
      </c>
      <c r="L476" s="25">
        <v>1.4</v>
      </c>
      <c r="M476" s="25">
        <v>77.7021</v>
      </c>
      <c r="N476" s="32" t="s">
        <v>1225</v>
      </c>
      <c r="O476" s="24" t="s">
        <v>20</v>
      </c>
    </row>
    <row r="477" ht="14.4" spans="1:15">
      <c r="A477" s="24" t="s">
        <v>868</v>
      </c>
      <c r="B477" s="25">
        <v>2025110225</v>
      </c>
      <c r="C477" s="24" t="s">
        <v>1226</v>
      </c>
      <c r="D477" s="26" t="s">
        <v>23</v>
      </c>
      <c r="E477" s="26" t="s">
        <v>808</v>
      </c>
      <c r="F477" s="25">
        <v>100</v>
      </c>
      <c r="G477" s="25">
        <v>75.673</v>
      </c>
      <c r="H477" s="27" t="s">
        <v>1227</v>
      </c>
      <c r="I477" s="25">
        <v>81.75</v>
      </c>
      <c r="J477" s="25">
        <v>100</v>
      </c>
      <c r="K477" s="25">
        <v>100</v>
      </c>
      <c r="L477" s="25">
        <v>1.37</v>
      </c>
      <c r="M477" s="25">
        <v>79.7796</v>
      </c>
      <c r="N477" s="32" t="s">
        <v>1228</v>
      </c>
      <c r="O477" s="24" t="s">
        <v>20</v>
      </c>
    </row>
    <row r="478" ht="14.4" spans="1:15">
      <c r="A478" s="24" t="s">
        <v>868</v>
      </c>
      <c r="B478" s="25">
        <v>2025110228</v>
      </c>
      <c r="C478" s="24" t="s">
        <v>1229</v>
      </c>
      <c r="D478" s="26" t="s">
        <v>23</v>
      </c>
      <c r="E478" s="26" t="s">
        <v>808</v>
      </c>
      <c r="F478" s="25">
        <v>100</v>
      </c>
      <c r="G478" s="25">
        <v>82.048</v>
      </c>
      <c r="H478" s="27" t="s">
        <v>1222</v>
      </c>
      <c r="I478" s="25">
        <v>89.25</v>
      </c>
      <c r="J478" s="25">
        <v>100</v>
      </c>
      <c r="K478" s="25">
        <v>100</v>
      </c>
      <c r="L478" s="25">
        <v>0</v>
      </c>
      <c r="M478" s="25">
        <v>84.2033</v>
      </c>
      <c r="N478" s="32" t="s">
        <v>1230</v>
      </c>
      <c r="O478" s="24" t="s">
        <v>20</v>
      </c>
    </row>
    <row r="479" ht="14.4" spans="1:15">
      <c r="A479" s="24" t="s">
        <v>868</v>
      </c>
      <c r="B479" s="25">
        <v>2025110248</v>
      </c>
      <c r="C479" s="24" t="s">
        <v>1231</v>
      </c>
      <c r="D479" s="26" t="s">
        <v>23</v>
      </c>
      <c r="E479" s="26" t="s">
        <v>404</v>
      </c>
      <c r="F479" s="25">
        <v>99.6667</v>
      </c>
      <c r="G479" s="25">
        <v>71.235</v>
      </c>
      <c r="H479" s="27" t="s">
        <v>1232</v>
      </c>
      <c r="I479" s="25">
        <v>91.25</v>
      </c>
      <c r="J479" s="25">
        <v>100</v>
      </c>
      <c r="K479" s="25">
        <v>100</v>
      </c>
      <c r="L479" s="25">
        <v>2.26</v>
      </c>
      <c r="M479" s="25">
        <v>77.3723</v>
      </c>
      <c r="N479" s="32" t="s">
        <v>1233</v>
      </c>
      <c r="O479" s="24" t="s">
        <v>20</v>
      </c>
    </row>
    <row r="480" ht="14.4" spans="1:15">
      <c r="A480" s="46" t="s">
        <v>868</v>
      </c>
      <c r="B480" s="25">
        <v>2025110249</v>
      </c>
      <c r="C480" s="24" t="s">
        <v>1234</v>
      </c>
      <c r="D480" s="26" t="s">
        <v>23</v>
      </c>
      <c r="E480" s="26" t="s">
        <v>404</v>
      </c>
      <c r="F480" s="25">
        <v>100</v>
      </c>
      <c r="G480" s="25">
        <v>81.961</v>
      </c>
      <c r="H480" s="27" t="s">
        <v>1235</v>
      </c>
      <c r="I480" s="25">
        <v>90.15</v>
      </c>
      <c r="J480" s="25">
        <v>100</v>
      </c>
      <c r="K480" s="25">
        <v>100</v>
      </c>
      <c r="L480" s="25">
        <v>1.895</v>
      </c>
      <c r="M480" s="25">
        <v>86.0694</v>
      </c>
      <c r="N480" s="32" t="s">
        <v>1236</v>
      </c>
      <c r="O480" s="47" t="s">
        <v>568</v>
      </c>
    </row>
    <row r="481" ht="14.4" spans="1:15">
      <c r="A481" s="24" t="s">
        <v>868</v>
      </c>
      <c r="B481" s="25">
        <v>2025110255</v>
      </c>
      <c r="C481" s="24" t="s">
        <v>1237</v>
      </c>
      <c r="D481" s="26" t="s">
        <v>23</v>
      </c>
      <c r="E481" s="26" t="s">
        <v>404</v>
      </c>
      <c r="F481" s="25">
        <v>100</v>
      </c>
      <c r="G481" s="25">
        <v>71.032</v>
      </c>
      <c r="H481" s="27" t="s">
        <v>1238</v>
      </c>
      <c r="I481" s="25">
        <v>92.5</v>
      </c>
      <c r="J481" s="25">
        <v>100</v>
      </c>
      <c r="K481" s="25">
        <v>100</v>
      </c>
      <c r="L481" s="25">
        <v>2.785</v>
      </c>
      <c r="M481" s="25">
        <v>77.7872</v>
      </c>
      <c r="N481" s="32" t="s">
        <v>1239</v>
      </c>
      <c r="O481" s="24" t="s">
        <v>20</v>
      </c>
    </row>
    <row r="482" ht="14.4" spans="1:15">
      <c r="A482" s="24" t="s">
        <v>868</v>
      </c>
      <c r="B482" s="25">
        <v>2025110271</v>
      </c>
      <c r="C482" s="24" t="s">
        <v>1240</v>
      </c>
      <c r="D482" s="26" t="s">
        <v>23</v>
      </c>
      <c r="E482" s="26" t="s">
        <v>68</v>
      </c>
      <c r="F482" s="25">
        <v>99.6667</v>
      </c>
      <c r="G482" s="25">
        <v>85.798</v>
      </c>
      <c r="H482" s="27" t="s">
        <v>405</v>
      </c>
      <c r="I482" s="25">
        <v>87.8</v>
      </c>
      <c r="J482" s="25">
        <v>100</v>
      </c>
      <c r="K482" s="25">
        <v>100</v>
      </c>
      <c r="L482" s="25">
        <v>0</v>
      </c>
      <c r="M482" s="25">
        <v>87.3183</v>
      </c>
      <c r="N482" s="32" t="s">
        <v>1241</v>
      </c>
      <c r="O482" s="24" t="s">
        <v>20</v>
      </c>
    </row>
    <row r="483" ht="14.4" spans="1:15">
      <c r="A483" s="24" t="s">
        <v>868</v>
      </c>
      <c r="B483" s="25">
        <v>2025110280</v>
      </c>
      <c r="C483" s="24" t="s">
        <v>1242</v>
      </c>
      <c r="D483" s="26" t="s">
        <v>23</v>
      </c>
      <c r="E483" s="26" t="s">
        <v>68</v>
      </c>
      <c r="F483" s="25">
        <v>99.3333</v>
      </c>
      <c r="G483" s="25">
        <v>74.43</v>
      </c>
      <c r="H483" s="27" t="s">
        <v>1243</v>
      </c>
      <c r="I483" s="25">
        <v>79.25</v>
      </c>
      <c r="J483" s="25">
        <v>100</v>
      </c>
      <c r="K483" s="25">
        <v>100</v>
      </c>
      <c r="L483" s="25">
        <v>1.435</v>
      </c>
      <c r="M483" s="25">
        <v>78.663</v>
      </c>
      <c r="N483" s="32" t="s">
        <v>1244</v>
      </c>
      <c r="O483" s="24" t="s">
        <v>20</v>
      </c>
    </row>
    <row r="484" ht="14.4" spans="1:15">
      <c r="A484" s="46" t="s">
        <v>868</v>
      </c>
      <c r="B484" s="25">
        <v>2025110295</v>
      </c>
      <c r="C484" s="24" t="s">
        <v>1245</v>
      </c>
      <c r="D484" s="26" t="s">
        <v>23</v>
      </c>
      <c r="E484" s="26" t="s">
        <v>68</v>
      </c>
      <c r="F484" s="25">
        <v>99.6667</v>
      </c>
      <c r="G484" s="25">
        <v>73.172</v>
      </c>
      <c r="H484" s="27" t="s">
        <v>1246</v>
      </c>
      <c r="I484" s="25">
        <v>91.9</v>
      </c>
      <c r="J484" s="25">
        <v>100</v>
      </c>
      <c r="K484" s="25">
        <v>100</v>
      </c>
      <c r="L484" s="25">
        <v>0.5</v>
      </c>
      <c r="M484" s="25">
        <v>77.2912</v>
      </c>
      <c r="N484" s="32" t="s">
        <v>1247</v>
      </c>
      <c r="O484" s="47" t="s">
        <v>479</v>
      </c>
    </row>
    <row r="485" ht="14.4" spans="1:15">
      <c r="A485" s="24" t="s">
        <v>868</v>
      </c>
      <c r="B485" s="25">
        <v>2025110310</v>
      </c>
      <c r="C485" s="24" t="s">
        <v>1248</v>
      </c>
      <c r="D485" s="26" t="s">
        <v>23</v>
      </c>
      <c r="E485" s="26" t="s">
        <v>410</v>
      </c>
      <c r="F485" s="25">
        <v>98.9565</v>
      </c>
      <c r="G485" s="25">
        <v>84.749</v>
      </c>
      <c r="H485" s="27" t="s">
        <v>797</v>
      </c>
      <c r="I485" s="25">
        <v>91.4</v>
      </c>
      <c r="J485" s="25">
        <v>100</v>
      </c>
      <c r="K485" s="25">
        <v>100</v>
      </c>
      <c r="L485" s="25">
        <v>0.48</v>
      </c>
      <c r="M485" s="25">
        <v>87.0867</v>
      </c>
      <c r="N485" s="32" t="s">
        <v>1249</v>
      </c>
      <c r="O485" s="24" t="s">
        <v>20</v>
      </c>
    </row>
    <row r="486" ht="14.4" spans="1:15">
      <c r="A486" s="24" t="s">
        <v>868</v>
      </c>
      <c r="B486" s="25">
        <v>2025110313</v>
      </c>
      <c r="C486" s="24" t="s">
        <v>1250</v>
      </c>
      <c r="D486" s="26" t="s">
        <v>23</v>
      </c>
      <c r="E486" s="26" t="s">
        <v>410</v>
      </c>
      <c r="F486" s="25">
        <v>100</v>
      </c>
      <c r="G486" s="25">
        <v>76.245</v>
      </c>
      <c r="H486" s="27" t="s">
        <v>1251</v>
      </c>
      <c r="I486" s="25">
        <v>94.95</v>
      </c>
      <c r="J486" s="25">
        <v>100</v>
      </c>
      <c r="K486" s="25">
        <v>100</v>
      </c>
      <c r="L486" s="25">
        <v>0.48</v>
      </c>
      <c r="M486" s="25">
        <v>80.0358</v>
      </c>
      <c r="N486" s="32" t="s">
        <v>1252</v>
      </c>
      <c r="O486" s="24" t="s">
        <v>20</v>
      </c>
    </row>
    <row r="487" ht="14.4" spans="1:15">
      <c r="A487" s="24" t="s">
        <v>868</v>
      </c>
      <c r="B487" s="25">
        <v>2025110315</v>
      </c>
      <c r="C487" s="24" t="s">
        <v>1253</v>
      </c>
      <c r="D487" s="26" t="s">
        <v>23</v>
      </c>
      <c r="E487" s="26" t="s">
        <v>410</v>
      </c>
      <c r="F487" s="25">
        <v>98.9565</v>
      </c>
      <c r="G487" s="25">
        <v>76.93</v>
      </c>
      <c r="H487" s="27" t="s">
        <v>1254</v>
      </c>
      <c r="I487" s="25">
        <v>74.9</v>
      </c>
      <c r="J487" s="25">
        <v>100</v>
      </c>
      <c r="K487" s="25">
        <v>100</v>
      </c>
      <c r="L487" s="25">
        <v>1.25</v>
      </c>
      <c r="M487" s="25">
        <v>80.3855</v>
      </c>
      <c r="N487" s="32" t="s">
        <v>1255</v>
      </c>
      <c r="O487" s="24" t="s">
        <v>20</v>
      </c>
    </row>
    <row r="488" ht="14.4" spans="1:15">
      <c r="A488" s="46" t="s">
        <v>868</v>
      </c>
      <c r="B488" s="25">
        <v>2025110316</v>
      </c>
      <c r="C488" s="24" t="s">
        <v>1256</v>
      </c>
      <c r="D488" s="26" t="s">
        <v>23</v>
      </c>
      <c r="E488" s="26" t="s">
        <v>410</v>
      </c>
      <c r="F488" s="25">
        <v>98.6087</v>
      </c>
      <c r="G488" s="25">
        <v>60.198</v>
      </c>
      <c r="H488" s="27" t="s">
        <v>1257</v>
      </c>
      <c r="I488" s="25">
        <v>93.25</v>
      </c>
      <c r="J488" s="25">
        <v>100</v>
      </c>
      <c r="K488" s="25">
        <v>100</v>
      </c>
      <c r="L488" s="25">
        <v>0</v>
      </c>
      <c r="M488" s="25">
        <v>65.8308</v>
      </c>
      <c r="N488" s="32" t="s">
        <v>1258</v>
      </c>
      <c r="O488" s="47" t="s">
        <v>479</v>
      </c>
    </row>
    <row r="489" ht="14.4" spans="1:15">
      <c r="A489" s="46" t="s">
        <v>868</v>
      </c>
      <c r="B489" s="25">
        <v>2025110317</v>
      </c>
      <c r="C489" s="24" t="s">
        <v>1259</v>
      </c>
      <c r="D489" s="26" t="s">
        <v>23</v>
      </c>
      <c r="E489" s="26" t="s">
        <v>410</v>
      </c>
      <c r="F489" s="25">
        <v>100</v>
      </c>
      <c r="G489" s="25">
        <v>77.738</v>
      </c>
      <c r="H489" s="27" t="s">
        <v>1260</v>
      </c>
      <c r="I489" s="25">
        <v>89.5</v>
      </c>
      <c r="J489" s="25">
        <v>100</v>
      </c>
      <c r="K489" s="25">
        <v>100</v>
      </c>
      <c r="L489" s="25">
        <v>1.97</v>
      </c>
      <c r="M489" s="25">
        <v>82.5223</v>
      </c>
      <c r="N489" s="32" t="s">
        <v>1261</v>
      </c>
      <c r="O489" s="47" t="s">
        <v>479</v>
      </c>
    </row>
    <row r="490" ht="14.4" spans="1:15">
      <c r="A490" s="46" t="s">
        <v>868</v>
      </c>
      <c r="B490" s="25">
        <v>2025110320</v>
      </c>
      <c r="C490" s="24" t="s">
        <v>1262</v>
      </c>
      <c r="D490" s="26" t="s">
        <v>23</v>
      </c>
      <c r="E490" s="26" t="s">
        <v>410</v>
      </c>
      <c r="F490" s="25">
        <v>98.2609</v>
      </c>
      <c r="G490" s="25">
        <v>68.555</v>
      </c>
      <c r="H490" s="27" t="s">
        <v>1263</v>
      </c>
      <c r="I490" s="25">
        <v>91.95</v>
      </c>
      <c r="J490" s="25">
        <v>100</v>
      </c>
      <c r="K490" s="25">
        <v>100</v>
      </c>
      <c r="L490" s="25">
        <v>0</v>
      </c>
      <c r="M490" s="25">
        <v>72.8693</v>
      </c>
      <c r="N490" s="32" t="s">
        <v>1264</v>
      </c>
      <c r="O490" s="47" t="s">
        <v>479</v>
      </c>
    </row>
    <row r="491" ht="14.4" spans="1:15">
      <c r="A491" s="24" t="s">
        <v>868</v>
      </c>
      <c r="B491" s="25">
        <v>2025110334</v>
      </c>
      <c r="C491" s="24" t="s">
        <v>1265</v>
      </c>
      <c r="D491" s="26" t="s">
        <v>23</v>
      </c>
      <c r="E491" s="26" t="s">
        <v>414</v>
      </c>
      <c r="F491" s="25">
        <v>99.3333</v>
      </c>
      <c r="G491" s="25">
        <v>81.319</v>
      </c>
      <c r="H491" s="27" t="s">
        <v>1266</v>
      </c>
      <c r="I491" s="25">
        <v>93.15</v>
      </c>
      <c r="J491" s="25">
        <v>100</v>
      </c>
      <c r="K491" s="25">
        <v>100</v>
      </c>
      <c r="L491" s="25">
        <v>1.57</v>
      </c>
      <c r="M491" s="25">
        <v>85.3487</v>
      </c>
      <c r="N491" s="32" t="s">
        <v>1207</v>
      </c>
      <c r="O491" s="24" t="s">
        <v>20</v>
      </c>
    </row>
    <row r="492" ht="14.4" spans="1:15">
      <c r="A492" s="24" t="s">
        <v>868</v>
      </c>
      <c r="B492" s="25">
        <v>2025110336</v>
      </c>
      <c r="C492" s="24" t="s">
        <v>1267</v>
      </c>
      <c r="D492" s="26" t="s">
        <v>23</v>
      </c>
      <c r="E492" s="26" t="s">
        <v>414</v>
      </c>
      <c r="F492" s="25">
        <v>99.6667</v>
      </c>
      <c r="G492" s="25">
        <v>84.183</v>
      </c>
      <c r="H492" s="27" t="s">
        <v>1268</v>
      </c>
      <c r="I492" s="25">
        <v>90.9</v>
      </c>
      <c r="J492" s="25">
        <v>100</v>
      </c>
      <c r="K492" s="25">
        <v>100</v>
      </c>
      <c r="L492" s="25">
        <v>0.4</v>
      </c>
      <c r="M492" s="25">
        <v>86.5006</v>
      </c>
      <c r="N492" s="32" t="s">
        <v>793</v>
      </c>
      <c r="O492" s="24" t="s">
        <v>20</v>
      </c>
    </row>
    <row r="493" ht="14.4" spans="1:15">
      <c r="A493" s="24" t="s">
        <v>868</v>
      </c>
      <c r="B493" s="25">
        <v>2025110354</v>
      </c>
      <c r="C493" s="24" t="s">
        <v>1269</v>
      </c>
      <c r="D493" s="26" t="s">
        <v>23</v>
      </c>
      <c r="E493" s="26" t="s">
        <v>423</v>
      </c>
      <c r="F493" s="25">
        <v>99.6522</v>
      </c>
      <c r="G493" s="25">
        <v>82.774</v>
      </c>
      <c r="H493" s="27" t="s">
        <v>1270</v>
      </c>
      <c r="I493" s="25">
        <v>95</v>
      </c>
      <c r="J493" s="25">
        <v>100</v>
      </c>
      <c r="K493" s="25">
        <v>100</v>
      </c>
      <c r="L493" s="25">
        <v>1.7</v>
      </c>
      <c r="M493" s="25">
        <v>86.8079</v>
      </c>
      <c r="N493" s="32" t="s">
        <v>1271</v>
      </c>
      <c r="O493" s="24" t="s">
        <v>20</v>
      </c>
    </row>
    <row r="494" ht="14.4" spans="1:15">
      <c r="A494" s="46" t="s">
        <v>868</v>
      </c>
      <c r="B494" s="25">
        <v>2025110355</v>
      </c>
      <c r="C494" s="24" t="s">
        <v>1272</v>
      </c>
      <c r="D494" s="26" t="s">
        <v>23</v>
      </c>
      <c r="E494" s="26" t="s">
        <v>423</v>
      </c>
      <c r="F494" s="25">
        <v>100</v>
      </c>
      <c r="G494" s="25">
        <v>77.038</v>
      </c>
      <c r="H494" s="27" t="s">
        <v>1273</v>
      </c>
      <c r="I494" s="25">
        <v>90.35</v>
      </c>
      <c r="J494" s="25">
        <v>100</v>
      </c>
      <c r="K494" s="25">
        <v>100</v>
      </c>
      <c r="L494" s="25">
        <v>2.47</v>
      </c>
      <c r="M494" s="25">
        <v>82.4698</v>
      </c>
      <c r="N494" s="32" t="s">
        <v>1274</v>
      </c>
      <c r="O494" s="47" t="s">
        <v>479</v>
      </c>
    </row>
    <row r="495" ht="14.4" spans="1:15">
      <c r="A495" s="46" t="s">
        <v>868</v>
      </c>
      <c r="B495" s="25">
        <v>2025110357</v>
      </c>
      <c r="C495" s="24" t="s">
        <v>1275</v>
      </c>
      <c r="D495" s="26" t="s">
        <v>23</v>
      </c>
      <c r="E495" s="26" t="s">
        <v>423</v>
      </c>
      <c r="F495" s="25">
        <v>99.6522</v>
      </c>
      <c r="G495" s="25">
        <v>76.49</v>
      </c>
      <c r="H495" s="27" t="s">
        <v>1276</v>
      </c>
      <c r="I495" s="25">
        <v>96.9</v>
      </c>
      <c r="J495" s="25">
        <v>100</v>
      </c>
      <c r="K495" s="25">
        <v>100</v>
      </c>
      <c r="L495" s="25">
        <v>1.17</v>
      </c>
      <c r="M495" s="25">
        <v>81.0315</v>
      </c>
      <c r="N495" s="32" t="s">
        <v>1277</v>
      </c>
      <c r="O495" s="47" t="s">
        <v>479</v>
      </c>
    </row>
    <row r="496" ht="14.4" spans="1:15">
      <c r="A496" s="46" t="s">
        <v>868</v>
      </c>
      <c r="B496" s="25">
        <v>2025110359</v>
      </c>
      <c r="C496" s="24" t="s">
        <v>1278</v>
      </c>
      <c r="D496" s="26" t="s">
        <v>23</v>
      </c>
      <c r="E496" s="26" t="s">
        <v>423</v>
      </c>
      <c r="F496" s="25">
        <v>98.9565</v>
      </c>
      <c r="G496" s="25">
        <v>81.289</v>
      </c>
      <c r="H496" s="27" t="s">
        <v>782</v>
      </c>
      <c r="I496" s="25">
        <v>89.15</v>
      </c>
      <c r="J496" s="25">
        <v>100</v>
      </c>
      <c r="K496" s="25">
        <v>100</v>
      </c>
      <c r="L496" s="25">
        <v>2.77</v>
      </c>
      <c r="M496" s="25">
        <v>86.3232</v>
      </c>
      <c r="N496" s="32" t="s">
        <v>1279</v>
      </c>
      <c r="O496" s="47" t="s">
        <v>479</v>
      </c>
    </row>
    <row r="497" ht="14.4" spans="1:15">
      <c r="A497" s="24" t="s">
        <v>868</v>
      </c>
      <c r="B497" s="25">
        <v>2025110362</v>
      </c>
      <c r="C497" s="24" t="s">
        <v>1280</v>
      </c>
      <c r="D497" s="26" t="s">
        <v>23</v>
      </c>
      <c r="E497" s="26" t="s">
        <v>423</v>
      </c>
      <c r="F497" s="25">
        <v>100</v>
      </c>
      <c r="G497" s="25">
        <v>82.942</v>
      </c>
      <c r="H497" s="27" t="s">
        <v>1236</v>
      </c>
      <c r="I497" s="25">
        <v>89.15</v>
      </c>
      <c r="J497" s="25">
        <v>100</v>
      </c>
      <c r="K497" s="25">
        <v>100</v>
      </c>
      <c r="L497" s="25">
        <v>1.7</v>
      </c>
      <c r="M497" s="25">
        <v>86.6582</v>
      </c>
      <c r="N497" s="32" t="s">
        <v>1281</v>
      </c>
      <c r="O497" s="24" t="s">
        <v>20</v>
      </c>
    </row>
    <row r="498" ht="14.4" spans="1:15">
      <c r="A498" s="24" t="s">
        <v>868</v>
      </c>
      <c r="B498" s="25">
        <v>2025110378</v>
      </c>
      <c r="C498" s="24" t="s">
        <v>1282</v>
      </c>
      <c r="D498" s="26" t="s">
        <v>23</v>
      </c>
      <c r="E498" s="26" t="s">
        <v>427</v>
      </c>
      <c r="F498" s="25">
        <v>99.6364</v>
      </c>
      <c r="G498" s="25">
        <v>78.523</v>
      </c>
      <c r="H498" s="27" t="s">
        <v>1283</v>
      </c>
      <c r="I498" s="25">
        <v>90.75</v>
      </c>
      <c r="J498" s="25">
        <v>100</v>
      </c>
      <c r="K498" s="25">
        <v>100</v>
      </c>
      <c r="L498" s="25">
        <v>1.3</v>
      </c>
      <c r="M498" s="25">
        <v>82.5821</v>
      </c>
      <c r="N498" s="32" t="s">
        <v>1284</v>
      </c>
      <c r="O498" s="24" t="s">
        <v>20</v>
      </c>
    </row>
    <row r="499" ht="14.4" spans="1:15">
      <c r="A499" s="24" t="s">
        <v>868</v>
      </c>
      <c r="B499" s="25">
        <v>2025110386</v>
      </c>
      <c r="C499" s="24" t="s">
        <v>1285</v>
      </c>
      <c r="D499" s="26" t="s">
        <v>23</v>
      </c>
      <c r="E499" s="26" t="s">
        <v>427</v>
      </c>
      <c r="F499" s="25">
        <v>100</v>
      </c>
      <c r="G499" s="25">
        <v>65.428</v>
      </c>
      <c r="H499" s="27" t="s">
        <v>1286</v>
      </c>
      <c r="I499" s="25">
        <v>88.25</v>
      </c>
      <c r="J499" s="25">
        <v>100</v>
      </c>
      <c r="K499" s="25">
        <v>100</v>
      </c>
      <c r="L499" s="25">
        <v>0</v>
      </c>
      <c r="M499" s="25">
        <v>70.0263</v>
      </c>
      <c r="N499" s="32" t="s">
        <v>1287</v>
      </c>
      <c r="O499" s="24" t="s">
        <v>20</v>
      </c>
    </row>
    <row r="500" ht="14.4" spans="1:15">
      <c r="A500" s="46" t="s">
        <v>868</v>
      </c>
      <c r="B500" s="25">
        <v>2025110400</v>
      </c>
      <c r="C500" s="24" t="s">
        <v>1288</v>
      </c>
      <c r="D500" s="26" t="s">
        <v>23</v>
      </c>
      <c r="E500" s="26" t="s">
        <v>427</v>
      </c>
      <c r="F500" s="25">
        <v>100</v>
      </c>
      <c r="G500" s="25">
        <v>72.602</v>
      </c>
      <c r="H500" s="27" t="s">
        <v>1289</v>
      </c>
      <c r="I500" s="25">
        <v>87.15</v>
      </c>
      <c r="J500" s="25">
        <v>100</v>
      </c>
      <c r="K500" s="25">
        <v>100</v>
      </c>
      <c r="L500" s="25">
        <v>0.935</v>
      </c>
      <c r="M500" s="25">
        <v>77.0042</v>
      </c>
      <c r="N500" s="32" t="s">
        <v>1290</v>
      </c>
      <c r="O500" s="47" t="s">
        <v>479</v>
      </c>
    </row>
    <row r="501" ht="14.4" spans="1:15">
      <c r="A501" s="24" t="s">
        <v>868</v>
      </c>
      <c r="B501" s="25">
        <v>2025110417</v>
      </c>
      <c r="C501" s="24" t="s">
        <v>1291</v>
      </c>
      <c r="D501" s="26" t="s">
        <v>23</v>
      </c>
      <c r="E501" s="26" t="s">
        <v>430</v>
      </c>
      <c r="F501" s="25">
        <v>99.2727</v>
      </c>
      <c r="G501" s="25">
        <v>81.768</v>
      </c>
      <c r="H501" s="27" t="s">
        <v>1292</v>
      </c>
      <c r="I501" s="25">
        <v>91</v>
      </c>
      <c r="J501" s="25">
        <v>100</v>
      </c>
      <c r="K501" s="25">
        <v>100</v>
      </c>
      <c r="L501" s="25">
        <v>0</v>
      </c>
      <c r="M501" s="25">
        <v>84.0528</v>
      </c>
      <c r="N501" s="32" t="s">
        <v>1293</v>
      </c>
      <c r="O501" s="24" t="s">
        <v>20</v>
      </c>
    </row>
    <row r="502" ht="14.4" spans="1:15">
      <c r="A502" s="46" t="s">
        <v>868</v>
      </c>
      <c r="B502" s="25">
        <v>2025110424</v>
      </c>
      <c r="C502" s="24" t="s">
        <v>1294</v>
      </c>
      <c r="D502" s="26" t="s">
        <v>23</v>
      </c>
      <c r="E502" s="26" t="s">
        <v>430</v>
      </c>
      <c r="F502" s="25">
        <v>98.9091</v>
      </c>
      <c r="G502" s="25">
        <v>70.496</v>
      </c>
      <c r="H502" s="27" t="s">
        <v>1295</v>
      </c>
      <c r="I502" s="25">
        <v>94.75</v>
      </c>
      <c r="J502" s="25">
        <v>100</v>
      </c>
      <c r="K502" s="25">
        <v>100</v>
      </c>
      <c r="L502" s="25">
        <v>0.93</v>
      </c>
      <c r="M502" s="25">
        <v>75.5891</v>
      </c>
      <c r="N502" s="32" t="s">
        <v>1296</v>
      </c>
      <c r="O502" s="47" t="s">
        <v>479</v>
      </c>
    </row>
    <row r="503" ht="14.4" spans="1:15">
      <c r="A503" s="24" t="s">
        <v>868</v>
      </c>
      <c r="B503" s="25">
        <v>2025110434</v>
      </c>
      <c r="C503" s="24" t="s">
        <v>1297</v>
      </c>
      <c r="D503" s="26" t="s">
        <v>71</v>
      </c>
      <c r="E503" s="26" t="s">
        <v>72</v>
      </c>
      <c r="F503" s="25">
        <v>100</v>
      </c>
      <c r="G503" s="25">
        <v>83.128</v>
      </c>
      <c r="H503" s="27" t="s">
        <v>861</v>
      </c>
      <c r="I503" s="25">
        <v>86.7</v>
      </c>
      <c r="J503" s="25">
        <v>100</v>
      </c>
      <c r="K503" s="25">
        <v>100</v>
      </c>
      <c r="L503" s="25">
        <v>1.97</v>
      </c>
      <c r="M503" s="25">
        <v>86.9638</v>
      </c>
      <c r="N503" s="32" t="s">
        <v>841</v>
      </c>
      <c r="O503" s="24" t="s">
        <v>20</v>
      </c>
    </row>
    <row r="504" ht="14.4" spans="1:15">
      <c r="A504" s="24" t="s">
        <v>868</v>
      </c>
      <c r="B504" s="25">
        <v>2025110445</v>
      </c>
      <c r="C504" s="24" t="s">
        <v>1298</v>
      </c>
      <c r="D504" s="26" t="s">
        <v>71</v>
      </c>
      <c r="E504" s="26" t="s">
        <v>72</v>
      </c>
      <c r="F504" s="25">
        <v>99.4286</v>
      </c>
      <c r="G504" s="25">
        <v>84.2</v>
      </c>
      <c r="H504" s="27" t="s">
        <v>842</v>
      </c>
      <c r="I504" s="25">
        <v>93</v>
      </c>
      <c r="J504" s="25">
        <v>100</v>
      </c>
      <c r="K504" s="25">
        <v>100</v>
      </c>
      <c r="L504" s="25">
        <v>2.47</v>
      </c>
      <c r="M504" s="25">
        <v>88.69</v>
      </c>
      <c r="N504" s="32" t="s">
        <v>1299</v>
      </c>
      <c r="O504" s="24" t="s">
        <v>20</v>
      </c>
    </row>
    <row r="505" ht="14.4" spans="1:15">
      <c r="A505" s="46" t="s">
        <v>868</v>
      </c>
      <c r="B505" s="25">
        <v>2025110479</v>
      </c>
      <c r="C505" s="24" t="s">
        <v>1300</v>
      </c>
      <c r="D505" s="26" t="s">
        <v>71</v>
      </c>
      <c r="E505" s="26" t="s">
        <v>442</v>
      </c>
      <c r="F505" s="25">
        <v>99.7037</v>
      </c>
      <c r="G505" s="25">
        <v>82.905</v>
      </c>
      <c r="H505" s="27" t="s">
        <v>1301</v>
      </c>
      <c r="I505" s="25">
        <v>91</v>
      </c>
      <c r="J505" s="25">
        <v>100</v>
      </c>
      <c r="K505" s="25">
        <v>100</v>
      </c>
      <c r="L505" s="25">
        <v>0.77</v>
      </c>
      <c r="M505" s="25">
        <v>85.7893</v>
      </c>
      <c r="N505" s="32" t="s">
        <v>1302</v>
      </c>
      <c r="O505" s="47" t="s">
        <v>479</v>
      </c>
    </row>
    <row r="506" ht="14.4" spans="1:15">
      <c r="A506" s="24" t="s">
        <v>868</v>
      </c>
      <c r="B506" s="25">
        <v>2025110481</v>
      </c>
      <c r="C506" s="24" t="s">
        <v>1303</v>
      </c>
      <c r="D506" s="26" t="s">
        <v>71</v>
      </c>
      <c r="E506" s="26" t="s">
        <v>442</v>
      </c>
      <c r="F506" s="25">
        <v>99.7037</v>
      </c>
      <c r="G506" s="25">
        <v>89.196</v>
      </c>
      <c r="H506" s="27" t="s">
        <v>440</v>
      </c>
      <c r="I506" s="25">
        <v>79.75</v>
      </c>
      <c r="J506" s="25">
        <v>100</v>
      </c>
      <c r="K506" s="25">
        <v>100</v>
      </c>
      <c r="L506" s="25">
        <v>0</v>
      </c>
      <c r="M506" s="25">
        <v>89.8041</v>
      </c>
      <c r="N506" s="32" t="s">
        <v>443</v>
      </c>
      <c r="O506" s="24" t="s">
        <v>20</v>
      </c>
    </row>
    <row r="507" ht="14.4" spans="1:15">
      <c r="A507" s="46" t="s">
        <v>868</v>
      </c>
      <c r="B507" s="25">
        <v>2025110483</v>
      </c>
      <c r="C507" s="24" t="s">
        <v>1304</v>
      </c>
      <c r="D507" s="26" t="s">
        <v>71</v>
      </c>
      <c r="E507" s="26" t="s">
        <v>442</v>
      </c>
      <c r="F507" s="25">
        <v>99.7037</v>
      </c>
      <c r="G507" s="25">
        <v>79.443</v>
      </c>
      <c r="H507" s="27" t="s">
        <v>1305</v>
      </c>
      <c r="I507" s="25">
        <v>69.65</v>
      </c>
      <c r="J507" s="25">
        <v>100</v>
      </c>
      <c r="K507" s="25">
        <v>100</v>
      </c>
      <c r="L507" s="25">
        <v>0</v>
      </c>
      <c r="M507" s="25">
        <v>81.0091</v>
      </c>
      <c r="N507" s="32" t="s">
        <v>1306</v>
      </c>
      <c r="O507" s="47" t="s">
        <v>568</v>
      </c>
    </row>
    <row r="508" ht="14.4" spans="1:15">
      <c r="A508" s="46" t="s">
        <v>868</v>
      </c>
      <c r="B508" s="25">
        <v>2025110492</v>
      </c>
      <c r="C508" s="24" t="s">
        <v>1307</v>
      </c>
      <c r="D508" s="26" t="s">
        <v>35</v>
      </c>
      <c r="E508" s="26" t="s">
        <v>445</v>
      </c>
      <c r="F508" s="25">
        <v>98.7143</v>
      </c>
      <c r="G508" s="25">
        <v>74.462</v>
      </c>
      <c r="H508" s="27" t="s">
        <v>1308</v>
      </c>
      <c r="I508" s="25">
        <v>90.5</v>
      </c>
      <c r="J508" s="25">
        <v>100</v>
      </c>
      <c r="K508" s="25">
        <v>100</v>
      </c>
      <c r="L508" s="25">
        <v>0</v>
      </c>
      <c r="M508" s="25">
        <v>77.8177</v>
      </c>
      <c r="N508" s="32" t="s">
        <v>1309</v>
      </c>
      <c r="O508" s="47" t="s">
        <v>479</v>
      </c>
    </row>
    <row r="509" ht="14.4" spans="1:15">
      <c r="A509" s="46" t="s">
        <v>868</v>
      </c>
      <c r="B509" s="25">
        <v>2025110496</v>
      </c>
      <c r="C509" s="24" t="s">
        <v>1310</v>
      </c>
      <c r="D509" s="26" t="s">
        <v>35</v>
      </c>
      <c r="E509" s="26" t="s">
        <v>445</v>
      </c>
      <c r="F509" s="25">
        <v>99.7143</v>
      </c>
      <c r="G509" s="25">
        <v>76.473</v>
      </c>
      <c r="H509" s="27" t="s">
        <v>1311</v>
      </c>
      <c r="I509" s="25">
        <v>81.4</v>
      </c>
      <c r="J509" s="25">
        <v>100</v>
      </c>
      <c r="K509" s="25">
        <v>100</v>
      </c>
      <c r="L509" s="25">
        <v>0.77</v>
      </c>
      <c r="M509" s="25">
        <v>79.8421</v>
      </c>
      <c r="N509" s="32" t="s">
        <v>1312</v>
      </c>
      <c r="O509" s="47" t="s">
        <v>479</v>
      </c>
    </row>
    <row r="510" ht="14.4" spans="1:15">
      <c r="A510" s="24" t="s">
        <v>868</v>
      </c>
      <c r="B510" s="25">
        <v>2025110508</v>
      </c>
      <c r="C510" s="24" t="s">
        <v>1313</v>
      </c>
      <c r="D510" s="26" t="s">
        <v>35</v>
      </c>
      <c r="E510" s="26" t="s">
        <v>445</v>
      </c>
      <c r="F510" s="25">
        <v>99.4286</v>
      </c>
      <c r="G510" s="25">
        <v>80.943</v>
      </c>
      <c r="H510" s="27" t="s">
        <v>1314</v>
      </c>
      <c r="I510" s="25">
        <v>78.6</v>
      </c>
      <c r="J510" s="25">
        <v>100</v>
      </c>
      <c r="K510" s="25">
        <v>100</v>
      </c>
      <c r="L510" s="25">
        <v>0</v>
      </c>
      <c r="M510" s="25">
        <v>82.7316</v>
      </c>
      <c r="N510" s="32" t="s">
        <v>1315</v>
      </c>
      <c r="O510" s="24" t="s">
        <v>20</v>
      </c>
    </row>
    <row r="511" ht="14.4" spans="1:15">
      <c r="A511" s="46" t="s">
        <v>868</v>
      </c>
      <c r="B511" s="25">
        <v>2025110511</v>
      </c>
      <c r="C511" s="24" t="s">
        <v>1316</v>
      </c>
      <c r="D511" s="26" t="s">
        <v>35</v>
      </c>
      <c r="E511" s="26" t="s">
        <v>445</v>
      </c>
      <c r="F511" s="25">
        <v>99.4286</v>
      </c>
      <c r="G511" s="25">
        <v>81.957</v>
      </c>
      <c r="H511" s="27" t="s">
        <v>1317</v>
      </c>
      <c r="I511" s="25">
        <v>83.6</v>
      </c>
      <c r="J511" s="25">
        <v>100</v>
      </c>
      <c r="K511" s="25">
        <v>100</v>
      </c>
      <c r="L511" s="25">
        <v>3</v>
      </c>
      <c r="M511" s="25">
        <v>86.8435</v>
      </c>
      <c r="N511" s="32" t="s">
        <v>1318</v>
      </c>
      <c r="O511" s="47" t="s">
        <v>479</v>
      </c>
    </row>
    <row r="512" ht="14.4" spans="1:15">
      <c r="A512" s="24" t="s">
        <v>868</v>
      </c>
      <c r="B512" s="25">
        <v>2025110515</v>
      </c>
      <c r="C512" s="24" t="s">
        <v>1319</v>
      </c>
      <c r="D512" s="26" t="s">
        <v>35</v>
      </c>
      <c r="E512" s="26" t="s">
        <v>445</v>
      </c>
      <c r="F512" s="25">
        <v>99.7143</v>
      </c>
      <c r="G512" s="25">
        <v>81.147</v>
      </c>
      <c r="H512" s="27" t="s">
        <v>1320</v>
      </c>
      <c r="I512" s="25">
        <v>81.4</v>
      </c>
      <c r="J512" s="25">
        <v>100</v>
      </c>
      <c r="K512" s="25">
        <v>100</v>
      </c>
      <c r="L512" s="25">
        <v>0.77</v>
      </c>
      <c r="M512" s="25">
        <v>83.815</v>
      </c>
      <c r="N512" s="32" t="s">
        <v>1314</v>
      </c>
      <c r="O512" s="24" t="s">
        <v>20</v>
      </c>
    </row>
    <row r="513" ht="14.4" spans="1:15">
      <c r="A513" s="46" t="s">
        <v>868</v>
      </c>
      <c r="B513" s="25">
        <v>2025110527</v>
      </c>
      <c r="C513" s="24" t="s">
        <v>1321</v>
      </c>
      <c r="D513" s="26" t="s">
        <v>35</v>
      </c>
      <c r="E513" s="26" t="s">
        <v>75</v>
      </c>
      <c r="F513" s="25">
        <v>99.7037</v>
      </c>
      <c r="G513" s="25">
        <v>76.883</v>
      </c>
      <c r="H513" s="27" t="s">
        <v>1312</v>
      </c>
      <c r="I513" s="25">
        <v>90</v>
      </c>
      <c r="J513" s="25">
        <v>100</v>
      </c>
      <c r="K513" s="25">
        <v>100</v>
      </c>
      <c r="L513" s="25">
        <v>2.17</v>
      </c>
      <c r="M513" s="25">
        <v>82.0206</v>
      </c>
      <c r="N513" s="32" t="s">
        <v>1322</v>
      </c>
      <c r="O513" s="47" t="s">
        <v>479</v>
      </c>
    </row>
    <row r="514" ht="14.4" spans="1:15">
      <c r="A514" s="46" t="s">
        <v>868</v>
      </c>
      <c r="B514" s="25">
        <v>2025110529</v>
      </c>
      <c r="C514" s="24" t="s">
        <v>1323</v>
      </c>
      <c r="D514" s="26" t="s">
        <v>35</v>
      </c>
      <c r="E514" s="26" t="s">
        <v>75</v>
      </c>
      <c r="F514" s="25">
        <v>99.7037</v>
      </c>
      <c r="G514" s="25">
        <v>83.125</v>
      </c>
      <c r="H514" s="27" t="s">
        <v>1318</v>
      </c>
      <c r="I514" s="25">
        <v>82.85</v>
      </c>
      <c r="J514" s="25">
        <v>100</v>
      </c>
      <c r="K514" s="25">
        <v>100</v>
      </c>
      <c r="L514" s="25">
        <v>0.77</v>
      </c>
      <c r="M514" s="25">
        <v>85.5688</v>
      </c>
      <c r="N514" s="32" t="s">
        <v>1317</v>
      </c>
      <c r="O514" s="47" t="s">
        <v>479</v>
      </c>
    </row>
    <row r="515" ht="14.4" spans="1:15">
      <c r="A515" s="46" t="s">
        <v>868</v>
      </c>
      <c r="B515" s="25">
        <v>2025110534</v>
      </c>
      <c r="C515" s="24" t="s">
        <v>1324</v>
      </c>
      <c r="D515" s="26" t="s">
        <v>35</v>
      </c>
      <c r="E515" s="26" t="s">
        <v>75</v>
      </c>
      <c r="F515" s="25">
        <v>100</v>
      </c>
      <c r="G515" s="25">
        <v>76.202</v>
      </c>
      <c r="H515" s="27" t="s">
        <v>1325</v>
      </c>
      <c r="I515" s="25">
        <v>95</v>
      </c>
      <c r="J515" s="25">
        <v>100</v>
      </c>
      <c r="K515" s="25">
        <v>100</v>
      </c>
      <c r="L515" s="25">
        <v>0</v>
      </c>
      <c r="M515" s="25">
        <v>79.5217</v>
      </c>
      <c r="N515" s="32" t="s">
        <v>1326</v>
      </c>
      <c r="O515" s="47" t="s">
        <v>479</v>
      </c>
    </row>
    <row r="516" ht="14.4" spans="1:15">
      <c r="A516" s="46" t="s">
        <v>868</v>
      </c>
      <c r="B516" s="25">
        <v>2025110540</v>
      </c>
      <c r="C516" s="24" t="s">
        <v>1327</v>
      </c>
      <c r="D516" s="26" t="s">
        <v>35</v>
      </c>
      <c r="E516" s="26" t="s">
        <v>75</v>
      </c>
      <c r="F516" s="25">
        <v>99.4074</v>
      </c>
      <c r="G516" s="25">
        <v>73.387</v>
      </c>
      <c r="H516" s="27" t="s">
        <v>1309</v>
      </c>
      <c r="I516" s="25">
        <v>87.9</v>
      </c>
      <c r="J516" s="25">
        <v>100</v>
      </c>
      <c r="K516" s="25">
        <v>100</v>
      </c>
      <c r="L516" s="25">
        <v>1.37</v>
      </c>
      <c r="M516" s="25">
        <v>78.144</v>
      </c>
      <c r="N516" s="32" t="s">
        <v>1328</v>
      </c>
      <c r="O516" s="47" t="s">
        <v>479</v>
      </c>
    </row>
    <row r="517" ht="14.4" spans="1:15">
      <c r="A517" s="46" t="s">
        <v>868</v>
      </c>
      <c r="B517" s="25">
        <v>2025110541</v>
      </c>
      <c r="C517" s="24" t="s">
        <v>1329</v>
      </c>
      <c r="D517" s="26" t="s">
        <v>35</v>
      </c>
      <c r="E517" s="26" t="s">
        <v>75</v>
      </c>
      <c r="F517" s="25">
        <v>100</v>
      </c>
      <c r="G517" s="25">
        <v>79.991</v>
      </c>
      <c r="H517" s="27" t="s">
        <v>1315</v>
      </c>
      <c r="I517" s="25">
        <v>92.3</v>
      </c>
      <c r="J517" s="25">
        <v>100</v>
      </c>
      <c r="K517" s="25">
        <v>100</v>
      </c>
      <c r="L517" s="25">
        <v>1.57</v>
      </c>
      <c r="M517" s="25">
        <v>84.1774</v>
      </c>
      <c r="N517" s="32" t="s">
        <v>1330</v>
      </c>
      <c r="O517" s="47" t="s">
        <v>479</v>
      </c>
    </row>
    <row r="518" ht="14.4" spans="1:15">
      <c r="A518" s="24" t="s">
        <v>868</v>
      </c>
      <c r="B518" s="25">
        <v>2025110543</v>
      </c>
      <c r="C518" s="24" t="s">
        <v>1331</v>
      </c>
      <c r="D518" s="26" t="s">
        <v>35</v>
      </c>
      <c r="E518" s="26" t="s">
        <v>75</v>
      </c>
      <c r="F518" s="25">
        <v>99.7037</v>
      </c>
      <c r="G518" s="25">
        <v>79.664</v>
      </c>
      <c r="H518" s="27" t="s">
        <v>1332</v>
      </c>
      <c r="I518" s="25">
        <v>90.5</v>
      </c>
      <c r="J518" s="25">
        <v>100</v>
      </c>
      <c r="K518" s="25">
        <v>100</v>
      </c>
      <c r="L518" s="25">
        <v>0</v>
      </c>
      <c r="M518" s="25">
        <v>82.2394</v>
      </c>
      <c r="N518" s="32" t="s">
        <v>1333</v>
      </c>
      <c r="O518" s="24" t="s">
        <v>20</v>
      </c>
    </row>
    <row r="519" ht="14.4" spans="1:15">
      <c r="A519" s="24" t="s">
        <v>868</v>
      </c>
      <c r="B519" s="25">
        <v>2025110547</v>
      </c>
      <c r="C519" s="24" t="s">
        <v>1334</v>
      </c>
      <c r="D519" s="26" t="s">
        <v>35</v>
      </c>
      <c r="E519" s="26" t="s">
        <v>75</v>
      </c>
      <c r="F519" s="25">
        <v>99.7037</v>
      </c>
      <c r="G519" s="25">
        <v>74.892</v>
      </c>
      <c r="H519" s="27" t="s">
        <v>1335</v>
      </c>
      <c r="I519" s="25">
        <v>86.35</v>
      </c>
      <c r="J519" s="25">
        <v>100</v>
      </c>
      <c r="K519" s="25">
        <v>100</v>
      </c>
      <c r="L519" s="25">
        <v>1.01</v>
      </c>
      <c r="M519" s="25">
        <v>78.9857</v>
      </c>
      <c r="N519" s="32" t="s">
        <v>1336</v>
      </c>
      <c r="O519" s="24" t="s">
        <v>20</v>
      </c>
    </row>
    <row r="520" ht="14.4" spans="1:15">
      <c r="A520" s="46" t="s">
        <v>868</v>
      </c>
      <c r="B520" s="25">
        <v>2025110560</v>
      </c>
      <c r="C520" s="24" t="s">
        <v>1337</v>
      </c>
      <c r="D520" s="26" t="s">
        <v>39</v>
      </c>
      <c r="E520" s="26" t="s">
        <v>78</v>
      </c>
      <c r="F520" s="25">
        <v>99.4074</v>
      </c>
      <c r="G520" s="25">
        <v>83.63</v>
      </c>
      <c r="H520" s="27" t="s">
        <v>331</v>
      </c>
      <c r="I520" s="25">
        <v>80.3</v>
      </c>
      <c r="J520" s="25">
        <v>100</v>
      </c>
      <c r="K520" s="25">
        <v>100</v>
      </c>
      <c r="L520" s="25">
        <v>1.97</v>
      </c>
      <c r="M520" s="25">
        <v>87.0705</v>
      </c>
      <c r="N520" s="32" t="s">
        <v>331</v>
      </c>
      <c r="O520" s="47" t="s">
        <v>479</v>
      </c>
    </row>
    <row r="521" ht="14.4" spans="1:15">
      <c r="A521" s="46" t="s">
        <v>868</v>
      </c>
      <c r="B521" s="25">
        <v>2025110562</v>
      </c>
      <c r="C521" s="24" t="s">
        <v>1338</v>
      </c>
      <c r="D521" s="26" t="s">
        <v>39</v>
      </c>
      <c r="E521" s="26" t="s">
        <v>78</v>
      </c>
      <c r="F521" s="25">
        <v>99.4074</v>
      </c>
      <c r="G521" s="25">
        <v>82.366</v>
      </c>
      <c r="H521" s="27" t="s">
        <v>754</v>
      </c>
      <c r="I521" s="25">
        <v>93.8</v>
      </c>
      <c r="J521" s="25">
        <v>100</v>
      </c>
      <c r="K521" s="25">
        <v>100</v>
      </c>
      <c r="L521" s="25">
        <v>0.93</v>
      </c>
      <c r="M521" s="25">
        <v>85.6311</v>
      </c>
      <c r="N521" s="32" t="s">
        <v>330</v>
      </c>
      <c r="O521" s="47" t="s">
        <v>479</v>
      </c>
    </row>
    <row r="522" ht="14.4" spans="1:15">
      <c r="A522" s="24" t="s">
        <v>868</v>
      </c>
      <c r="B522" s="25">
        <v>2025110573</v>
      </c>
      <c r="C522" s="24" t="s">
        <v>1339</v>
      </c>
      <c r="D522" s="26" t="s">
        <v>39</v>
      </c>
      <c r="E522" s="26" t="s">
        <v>78</v>
      </c>
      <c r="F522" s="25">
        <v>99.1111</v>
      </c>
      <c r="G522" s="25">
        <v>82.9</v>
      </c>
      <c r="H522" s="27" t="s">
        <v>333</v>
      </c>
      <c r="I522" s="25">
        <v>60.15</v>
      </c>
      <c r="J522" s="25">
        <v>100</v>
      </c>
      <c r="K522" s="25">
        <v>100</v>
      </c>
      <c r="L522" s="25">
        <v>0</v>
      </c>
      <c r="M522" s="25">
        <v>83.4725</v>
      </c>
      <c r="N522" s="32" t="s">
        <v>1157</v>
      </c>
      <c r="O522" s="24" t="s">
        <v>20</v>
      </c>
    </row>
    <row r="523" ht="14.4" spans="1:15">
      <c r="A523" s="46" t="s">
        <v>868</v>
      </c>
      <c r="B523" s="25">
        <v>2025110577</v>
      </c>
      <c r="C523" s="24" t="s">
        <v>1340</v>
      </c>
      <c r="D523" s="26" t="s">
        <v>39</v>
      </c>
      <c r="E523" s="26" t="s">
        <v>78</v>
      </c>
      <c r="F523" s="25">
        <v>98.8148</v>
      </c>
      <c r="G523" s="25">
        <v>79.017</v>
      </c>
      <c r="H523" s="27" t="s">
        <v>1341</v>
      </c>
      <c r="I523" s="25">
        <v>90.75</v>
      </c>
      <c r="J523" s="25">
        <v>100</v>
      </c>
      <c r="K523" s="25">
        <v>100</v>
      </c>
      <c r="L523" s="25">
        <v>0.77</v>
      </c>
      <c r="M523" s="25">
        <v>82.472</v>
      </c>
      <c r="N523" s="32" t="s">
        <v>1342</v>
      </c>
      <c r="O523" s="47" t="s">
        <v>479</v>
      </c>
    </row>
    <row r="524" ht="14.4" spans="1:15">
      <c r="A524" s="46" t="s">
        <v>868</v>
      </c>
      <c r="B524" s="25">
        <v>2025110582</v>
      </c>
      <c r="C524" s="24" t="s">
        <v>1343</v>
      </c>
      <c r="D524" s="26" t="s">
        <v>39</v>
      </c>
      <c r="E524" s="26" t="s">
        <v>78</v>
      </c>
      <c r="F524" s="25">
        <v>99.4074</v>
      </c>
      <c r="G524" s="25">
        <v>82.326</v>
      </c>
      <c r="H524" s="27" t="s">
        <v>1344</v>
      </c>
      <c r="I524" s="25">
        <v>87</v>
      </c>
      <c r="J524" s="25">
        <v>100</v>
      </c>
      <c r="K524" s="25">
        <v>100</v>
      </c>
      <c r="L524" s="25">
        <v>0.77</v>
      </c>
      <c r="M524" s="25">
        <v>85.0971</v>
      </c>
      <c r="N524" s="32" t="s">
        <v>754</v>
      </c>
      <c r="O524" s="47" t="s">
        <v>479</v>
      </c>
    </row>
    <row r="525" ht="14.4" spans="1:15">
      <c r="A525" s="24" t="s">
        <v>868</v>
      </c>
      <c r="B525" s="25">
        <v>2025110588</v>
      </c>
      <c r="C525" s="24" t="s">
        <v>1345</v>
      </c>
      <c r="D525" s="26" t="s">
        <v>39</v>
      </c>
      <c r="E525" s="26" t="s">
        <v>460</v>
      </c>
      <c r="F525" s="25">
        <v>100</v>
      </c>
      <c r="G525" s="25">
        <v>80.038</v>
      </c>
      <c r="H525" s="27" t="s">
        <v>1159</v>
      </c>
      <c r="I525" s="25">
        <v>79.5</v>
      </c>
      <c r="J525" s="25">
        <v>100</v>
      </c>
      <c r="K525" s="25">
        <v>100</v>
      </c>
      <c r="L525" s="25">
        <v>0</v>
      </c>
      <c r="M525" s="25">
        <v>82.0073</v>
      </c>
      <c r="N525" s="32" t="s">
        <v>760</v>
      </c>
      <c r="O525" s="24" t="s">
        <v>20</v>
      </c>
    </row>
    <row r="526" ht="14.4" spans="1:15">
      <c r="A526" s="46" t="s">
        <v>868</v>
      </c>
      <c r="B526" s="25">
        <v>2025110595</v>
      </c>
      <c r="C526" s="24" t="s">
        <v>1346</v>
      </c>
      <c r="D526" s="26" t="s">
        <v>39</v>
      </c>
      <c r="E526" s="26" t="s">
        <v>460</v>
      </c>
      <c r="F526" s="25">
        <v>100</v>
      </c>
      <c r="G526" s="25">
        <v>78.119</v>
      </c>
      <c r="H526" s="27" t="s">
        <v>1347</v>
      </c>
      <c r="I526" s="25">
        <v>88.5</v>
      </c>
      <c r="J526" s="25">
        <v>100</v>
      </c>
      <c r="K526" s="25">
        <v>100</v>
      </c>
      <c r="L526" s="25">
        <v>1.27</v>
      </c>
      <c r="M526" s="25">
        <v>82.0962</v>
      </c>
      <c r="N526" s="32" t="s">
        <v>1341</v>
      </c>
      <c r="O526" s="47" t="s">
        <v>479</v>
      </c>
    </row>
    <row r="527" ht="14.4" spans="1:15">
      <c r="A527" s="46" t="s">
        <v>868</v>
      </c>
      <c r="B527" s="25">
        <v>2025110609</v>
      </c>
      <c r="C527" s="24" t="s">
        <v>1348</v>
      </c>
      <c r="D527" s="26" t="s">
        <v>39</v>
      </c>
      <c r="E527" s="26" t="s">
        <v>460</v>
      </c>
      <c r="F527" s="25">
        <v>99.6923</v>
      </c>
      <c r="G527" s="25">
        <v>74.192</v>
      </c>
      <c r="H527" s="27" t="s">
        <v>1349</v>
      </c>
      <c r="I527" s="25">
        <v>92.25</v>
      </c>
      <c r="J527" s="25">
        <v>100</v>
      </c>
      <c r="K527" s="25">
        <v>100</v>
      </c>
      <c r="L527" s="25">
        <v>1.27</v>
      </c>
      <c r="M527" s="25">
        <v>78.9457</v>
      </c>
      <c r="N527" s="32" t="s">
        <v>1350</v>
      </c>
      <c r="O527" s="47" t="s">
        <v>479</v>
      </c>
    </row>
    <row r="528" ht="14.4" spans="1:15">
      <c r="A528" s="46" t="s">
        <v>868</v>
      </c>
      <c r="B528" s="25">
        <v>2025110620</v>
      </c>
      <c r="C528" s="24" t="s">
        <v>1351</v>
      </c>
      <c r="D528" s="26" t="s">
        <v>17</v>
      </c>
      <c r="E528" s="26" t="s">
        <v>80</v>
      </c>
      <c r="F528" s="25">
        <v>100</v>
      </c>
      <c r="G528" s="25">
        <v>75.706</v>
      </c>
      <c r="H528" s="27" t="s">
        <v>1352</v>
      </c>
      <c r="I528" s="25">
        <v>89.3</v>
      </c>
      <c r="J528" s="25">
        <v>100</v>
      </c>
      <c r="K528" s="25">
        <v>100</v>
      </c>
      <c r="L528" s="25">
        <v>1.2</v>
      </c>
      <c r="M528" s="25">
        <v>80.0151</v>
      </c>
      <c r="N528" s="32" t="s">
        <v>1353</v>
      </c>
      <c r="O528" s="47" t="s">
        <v>479</v>
      </c>
    </row>
    <row r="529" ht="14.4" spans="1:15">
      <c r="A529" s="24" t="s">
        <v>868</v>
      </c>
      <c r="B529" s="25">
        <v>2025110642</v>
      </c>
      <c r="C529" s="24" t="s">
        <v>1354</v>
      </c>
      <c r="D529" s="26" t="s">
        <v>17</v>
      </c>
      <c r="E529" s="26" t="s">
        <v>80</v>
      </c>
      <c r="F529" s="25">
        <v>100</v>
      </c>
      <c r="G529" s="25">
        <v>83.415</v>
      </c>
      <c r="H529" s="27" t="s">
        <v>839</v>
      </c>
      <c r="I529" s="25">
        <v>86.1</v>
      </c>
      <c r="J529" s="25">
        <v>100</v>
      </c>
      <c r="K529" s="25">
        <v>100</v>
      </c>
      <c r="L529" s="25">
        <v>0.77</v>
      </c>
      <c r="M529" s="25">
        <v>85.9778</v>
      </c>
      <c r="N529" s="32" t="s">
        <v>844</v>
      </c>
      <c r="O529" s="24" t="s">
        <v>20</v>
      </c>
    </row>
    <row r="530" ht="14.4" spans="1:15">
      <c r="A530" s="24" t="s">
        <v>868</v>
      </c>
      <c r="B530" s="25">
        <v>2025110644</v>
      </c>
      <c r="C530" s="24" t="s">
        <v>1355</v>
      </c>
      <c r="D530" s="26" t="s">
        <v>17</v>
      </c>
      <c r="E530" s="26" t="s">
        <v>464</v>
      </c>
      <c r="F530" s="25">
        <v>100</v>
      </c>
      <c r="G530" s="25">
        <v>79.857</v>
      </c>
      <c r="H530" s="27" t="s">
        <v>1356</v>
      </c>
      <c r="I530" s="25">
        <v>88</v>
      </c>
      <c r="J530" s="25">
        <v>100</v>
      </c>
      <c r="K530" s="25">
        <v>100</v>
      </c>
      <c r="L530" s="25">
        <v>0</v>
      </c>
      <c r="M530" s="25">
        <v>82.2785</v>
      </c>
      <c r="N530" s="32" t="s">
        <v>1357</v>
      </c>
      <c r="O530" s="24" t="s">
        <v>20</v>
      </c>
    </row>
    <row r="531" ht="14.4" spans="1:15">
      <c r="A531" s="46" t="s">
        <v>868</v>
      </c>
      <c r="B531" s="25">
        <v>2025110646</v>
      </c>
      <c r="C531" s="24" t="s">
        <v>1358</v>
      </c>
      <c r="D531" s="26" t="s">
        <v>17</v>
      </c>
      <c r="E531" s="26" t="s">
        <v>464</v>
      </c>
      <c r="F531" s="25">
        <v>100</v>
      </c>
      <c r="G531" s="25">
        <v>79.1</v>
      </c>
      <c r="H531" s="27" t="s">
        <v>1357</v>
      </c>
      <c r="I531" s="25">
        <v>82</v>
      </c>
      <c r="J531" s="25">
        <v>100</v>
      </c>
      <c r="K531" s="25">
        <v>100</v>
      </c>
      <c r="L531" s="25">
        <v>0.77</v>
      </c>
      <c r="M531" s="25">
        <v>82.105</v>
      </c>
      <c r="N531" s="32" t="s">
        <v>1359</v>
      </c>
      <c r="O531" s="47" t="s">
        <v>479</v>
      </c>
    </row>
    <row r="532" ht="14.4" spans="1:15">
      <c r="A532" s="46" t="s">
        <v>868</v>
      </c>
      <c r="B532" s="25">
        <v>2025110669</v>
      </c>
      <c r="C532" s="24" t="s">
        <v>1360</v>
      </c>
      <c r="D532" s="26" t="s">
        <v>17</v>
      </c>
      <c r="E532" s="26" t="s">
        <v>464</v>
      </c>
      <c r="F532" s="25">
        <v>100</v>
      </c>
      <c r="G532" s="25">
        <v>79.117</v>
      </c>
      <c r="H532" s="27" t="s">
        <v>859</v>
      </c>
      <c r="I532" s="25">
        <v>93.25</v>
      </c>
      <c r="J532" s="25">
        <v>100</v>
      </c>
      <c r="K532" s="25">
        <v>100</v>
      </c>
      <c r="L532" s="25">
        <v>0</v>
      </c>
      <c r="M532" s="25">
        <v>81.912</v>
      </c>
      <c r="N532" s="32" t="s">
        <v>1361</v>
      </c>
      <c r="O532" s="47" t="s">
        <v>479</v>
      </c>
    </row>
    <row r="533" ht="14.4" spans="1:15">
      <c r="A533" s="24" t="s">
        <v>868</v>
      </c>
      <c r="B533" s="25">
        <v>2025110671</v>
      </c>
      <c r="C533" s="24" t="s">
        <v>1362</v>
      </c>
      <c r="D533" s="26" t="s">
        <v>17</v>
      </c>
      <c r="E533" s="26" t="s">
        <v>464</v>
      </c>
      <c r="F533" s="25">
        <v>99.7143</v>
      </c>
      <c r="G533" s="25">
        <v>81.743</v>
      </c>
      <c r="H533" s="27" t="s">
        <v>1363</v>
      </c>
      <c r="I533" s="25">
        <v>91.5</v>
      </c>
      <c r="J533" s="25">
        <v>100</v>
      </c>
      <c r="K533" s="25">
        <v>100</v>
      </c>
      <c r="L533" s="25">
        <v>1.8</v>
      </c>
      <c r="M533" s="25">
        <v>85.8566</v>
      </c>
      <c r="N533" s="32" t="s">
        <v>1299</v>
      </c>
      <c r="O533" s="24" t="s">
        <v>20</v>
      </c>
    </row>
    <row r="534" ht="14.4" spans="1:15">
      <c r="A534" s="46" t="s">
        <v>868</v>
      </c>
      <c r="B534" s="25">
        <v>2025110679</v>
      </c>
      <c r="C534" s="24" t="s">
        <v>1364</v>
      </c>
      <c r="D534" s="26" t="s">
        <v>43</v>
      </c>
      <c r="E534" s="26" t="s">
        <v>83</v>
      </c>
      <c r="F534" s="25">
        <v>98.7692</v>
      </c>
      <c r="G534" s="25">
        <v>72.618</v>
      </c>
      <c r="H534" s="27" t="s">
        <v>1365</v>
      </c>
      <c r="I534" s="25">
        <v>86.65</v>
      </c>
      <c r="J534" s="25">
        <v>100</v>
      </c>
      <c r="K534" s="25">
        <v>100</v>
      </c>
      <c r="L534" s="25">
        <v>0</v>
      </c>
      <c r="M534" s="25">
        <v>76.0578</v>
      </c>
      <c r="N534" s="32" t="s">
        <v>1365</v>
      </c>
      <c r="O534" s="47" t="s">
        <v>479</v>
      </c>
    </row>
    <row r="535" ht="14.4" spans="1:15">
      <c r="A535" s="24" t="s">
        <v>868</v>
      </c>
      <c r="B535" s="25">
        <v>2025110686</v>
      </c>
      <c r="C535" s="24" t="s">
        <v>1366</v>
      </c>
      <c r="D535" s="26" t="s">
        <v>43</v>
      </c>
      <c r="E535" s="26" t="s">
        <v>83</v>
      </c>
      <c r="F535" s="25">
        <v>98.7692</v>
      </c>
      <c r="G535" s="25">
        <v>80.682</v>
      </c>
      <c r="H535" s="27" t="s">
        <v>1367</v>
      </c>
      <c r="I535" s="25">
        <v>79</v>
      </c>
      <c r="J535" s="25">
        <v>100</v>
      </c>
      <c r="K535" s="25">
        <v>100</v>
      </c>
      <c r="L535" s="25">
        <v>1</v>
      </c>
      <c r="M535" s="25">
        <v>83.5297</v>
      </c>
      <c r="N535" s="32" t="s">
        <v>1367</v>
      </c>
      <c r="O535" s="24" t="s">
        <v>20</v>
      </c>
    </row>
    <row r="536" ht="14.4" spans="1:15">
      <c r="A536" s="46" t="s">
        <v>868</v>
      </c>
      <c r="B536" s="25">
        <v>2025110690</v>
      </c>
      <c r="C536" s="24" t="s">
        <v>1368</v>
      </c>
      <c r="D536" s="26" t="s">
        <v>43</v>
      </c>
      <c r="E536" s="26" t="s">
        <v>83</v>
      </c>
      <c r="F536" s="25">
        <v>100</v>
      </c>
      <c r="G536" s="25">
        <v>83.838</v>
      </c>
      <c r="H536" s="27" t="s">
        <v>1369</v>
      </c>
      <c r="I536" s="25">
        <v>87.65</v>
      </c>
      <c r="J536" s="25">
        <v>100</v>
      </c>
      <c r="K536" s="25">
        <v>100</v>
      </c>
      <c r="L536" s="25">
        <v>1.97</v>
      </c>
      <c r="M536" s="25">
        <v>87.6148</v>
      </c>
      <c r="N536" s="32" t="s">
        <v>467</v>
      </c>
      <c r="O536" s="47" t="s">
        <v>479</v>
      </c>
    </row>
    <row r="537" ht="14.4" spans="1:15">
      <c r="A537" s="46" t="s">
        <v>868</v>
      </c>
      <c r="B537" s="25">
        <v>2025110696</v>
      </c>
      <c r="C537" s="24" t="s">
        <v>1370</v>
      </c>
      <c r="D537" s="26" t="s">
        <v>43</v>
      </c>
      <c r="E537" s="26" t="s">
        <v>83</v>
      </c>
      <c r="F537" s="25">
        <v>99.0769</v>
      </c>
      <c r="G537" s="25">
        <v>85.562</v>
      </c>
      <c r="H537" s="27" t="s">
        <v>1371</v>
      </c>
      <c r="I537" s="25">
        <v>71</v>
      </c>
      <c r="J537" s="25">
        <v>100</v>
      </c>
      <c r="K537" s="25">
        <v>100</v>
      </c>
      <c r="L537" s="25">
        <v>1.2</v>
      </c>
      <c r="M537" s="25">
        <v>87.4777</v>
      </c>
      <c r="N537" s="32" t="s">
        <v>1369</v>
      </c>
      <c r="O537" s="48" t="s">
        <v>479</v>
      </c>
    </row>
  </sheetData>
  <conditionalFormatting sqref="F23">
    <cfRule type="cellIs" dxfId="0" priority="14" operator="lessThan">
      <formula>80</formula>
    </cfRule>
  </conditionalFormatting>
  <conditionalFormatting sqref="I23:K23">
    <cfRule type="cellIs" dxfId="0" priority="13" operator="lessThan">
      <formula>60</formula>
    </cfRule>
  </conditionalFormatting>
  <conditionalFormatting sqref="F86">
    <cfRule type="cellIs" dxfId="0" priority="10" operator="lessThan">
      <formula>80</formula>
    </cfRule>
  </conditionalFormatting>
  <conditionalFormatting sqref="I86:K86">
    <cfRule type="cellIs" dxfId="0" priority="9" operator="lessThan">
      <formula>60</formula>
    </cfRule>
  </conditionalFormatting>
  <conditionalFormatting sqref="F2:F21">
    <cfRule type="cellIs" dxfId="0" priority="16" operator="lessThan">
      <formula>80</formula>
    </cfRule>
  </conditionalFormatting>
  <conditionalFormatting sqref="F181:F225">
    <cfRule type="cellIs" dxfId="0" priority="8" operator="lessThan">
      <formula>80</formula>
    </cfRule>
  </conditionalFormatting>
  <conditionalFormatting sqref="F227:F330">
    <cfRule type="cellIs" dxfId="0" priority="6" operator="lessThan">
      <formula>80</formula>
    </cfRule>
  </conditionalFormatting>
  <conditionalFormatting sqref="F331:F457">
    <cfRule type="cellIs" dxfId="0" priority="4" operator="lessThan">
      <formula>80</formula>
    </cfRule>
  </conditionalFormatting>
  <conditionalFormatting sqref="F459:F535">
    <cfRule type="cellIs" dxfId="0" priority="2" operator="lessThan">
      <formula>80</formula>
    </cfRule>
  </conditionalFormatting>
  <conditionalFormatting sqref="I2:K21">
    <cfRule type="cellIs" dxfId="0" priority="15" operator="lessThan">
      <formula>60</formula>
    </cfRule>
  </conditionalFormatting>
  <conditionalFormatting sqref="F87:F179 F22 F24:F85">
    <cfRule type="cellIs" dxfId="0" priority="12" operator="lessThan">
      <formula>80</formula>
    </cfRule>
  </conditionalFormatting>
  <conditionalFormatting sqref="I87:K179 I22:K22 I24:K85">
    <cfRule type="cellIs" dxfId="0" priority="11" operator="lessThan">
      <formula>60</formula>
    </cfRule>
  </conditionalFormatting>
  <conditionalFormatting sqref="I181:K225">
    <cfRule type="cellIs" dxfId="0" priority="7" operator="lessThan">
      <formula>60</formula>
    </cfRule>
  </conditionalFormatting>
  <conditionalFormatting sqref="I227:K330">
    <cfRule type="cellIs" dxfId="0" priority="5" operator="lessThan">
      <formula>60</formula>
    </cfRule>
  </conditionalFormatting>
  <conditionalFormatting sqref="I331:K457">
    <cfRule type="cellIs" dxfId="0" priority="3" operator="lessThan">
      <formula>60</formula>
    </cfRule>
  </conditionalFormatting>
  <conditionalFormatting sqref="I459:K535">
    <cfRule type="cellIs" dxfId="0" priority="1" operator="lessThan">
      <formula>60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workbookViewId="0">
      <selection activeCell="D22" sqref="D22"/>
    </sheetView>
  </sheetViews>
  <sheetFormatPr defaultColWidth="9" defaultRowHeight="18" customHeight="1"/>
  <cols>
    <col min="1" max="1" width="7.44444444444444" style="3" customWidth="1"/>
    <col min="2" max="2" width="16.6666666666667" style="3" customWidth="1"/>
    <col min="3" max="3" width="21" style="3" customWidth="1"/>
    <col min="4" max="4" width="11" style="3" customWidth="1"/>
    <col min="5" max="5" width="9" style="3"/>
    <col min="6" max="6" width="13" style="3" customWidth="1"/>
    <col min="7" max="7" width="12.8888888888889" style="3"/>
    <col min="8" max="8" width="12.7777777777778" style="3" customWidth="1"/>
    <col min="9" max="13" width="9" style="3"/>
    <col min="14" max="14" width="11" style="3" customWidth="1"/>
    <col min="15" max="15" width="9" style="3"/>
    <col min="16" max="16" width="11" style="3" customWidth="1"/>
    <col min="17" max="16384" width="9" style="3"/>
  </cols>
  <sheetData>
    <row r="1" s="1" customFormat="1" customHeight="1" spans="1:18">
      <c r="A1" s="4" t="s">
        <v>1372</v>
      </c>
      <c r="B1" s="4" t="s">
        <v>1373</v>
      </c>
      <c r="C1" s="4" t="s">
        <v>1374</v>
      </c>
      <c r="D1" s="4" t="s">
        <v>1375</v>
      </c>
      <c r="E1" s="4" t="s">
        <v>1376</v>
      </c>
      <c r="F1" s="4" t="s">
        <v>1377</v>
      </c>
      <c r="G1" s="4" t="s">
        <v>1376</v>
      </c>
      <c r="H1" s="4" t="s">
        <v>1378</v>
      </c>
      <c r="I1" s="4" t="s">
        <v>1376</v>
      </c>
      <c r="J1" s="4" t="s">
        <v>1379</v>
      </c>
      <c r="K1" s="4" t="s">
        <v>1376</v>
      </c>
      <c r="L1" s="4" t="s">
        <v>1380</v>
      </c>
      <c r="M1" s="4" t="s">
        <v>1376</v>
      </c>
      <c r="N1" s="4" t="s">
        <v>1381</v>
      </c>
      <c r="O1" s="4" t="s">
        <v>1376</v>
      </c>
      <c r="P1" s="4" t="s">
        <v>1382</v>
      </c>
      <c r="Q1" s="4" t="s">
        <v>1376</v>
      </c>
      <c r="R1" s="4" t="s">
        <v>1383</v>
      </c>
    </row>
    <row r="2" s="2" customFormat="1" ht="33" customHeight="1" spans="1:18">
      <c r="A2" s="5">
        <v>1</v>
      </c>
      <c r="B2" s="6" t="s">
        <v>1384</v>
      </c>
      <c r="C2" s="5" t="s">
        <v>1385</v>
      </c>
      <c r="D2" s="5">
        <v>0.2857</v>
      </c>
      <c r="E2" s="5">
        <v>5.1426</v>
      </c>
      <c r="F2" s="5">
        <v>0.9406</v>
      </c>
      <c r="G2" s="5">
        <v>18.812</v>
      </c>
      <c r="H2" s="5">
        <v>0.893</v>
      </c>
      <c r="I2" s="5">
        <v>10.716</v>
      </c>
      <c r="J2" s="5">
        <v>10</v>
      </c>
      <c r="K2" s="5">
        <v>10</v>
      </c>
      <c r="L2" s="5">
        <v>0</v>
      </c>
      <c r="M2" s="5">
        <v>10</v>
      </c>
      <c r="N2" s="5">
        <v>1</v>
      </c>
      <c r="O2" s="5">
        <v>10</v>
      </c>
      <c r="P2" s="5">
        <v>0.5</v>
      </c>
      <c r="Q2" s="5">
        <v>5</v>
      </c>
      <c r="R2" s="5">
        <v>69.6706</v>
      </c>
    </row>
    <row r="3" customHeight="1" spans="1:18">
      <c r="A3" s="7">
        <v>2</v>
      </c>
      <c r="B3" s="7" t="s">
        <v>1386</v>
      </c>
      <c r="C3" s="7" t="s">
        <v>1387</v>
      </c>
      <c r="D3" s="7">
        <v>0.4</v>
      </c>
      <c r="E3" s="7">
        <v>7.2</v>
      </c>
      <c r="F3" s="7">
        <v>0.9359</v>
      </c>
      <c r="G3" s="7">
        <v>18.718</v>
      </c>
      <c r="H3" s="7">
        <v>0.962</v>
      </c>
      <c r="I3" s="7">
        <v>11.544</v>
      </c>
      <c r="J3" s="7">
        <v>7</v>
      </c>
      <c r="K3" s="7">
        <v>7</v>
      </c>
      <c r="L3" s="7">
        <v>0</v>
      </c>
      <c r="M3" s="7">
        <v>10</v>
      </c>
      <c r="N3" s="7">
        <v>0.963</v>
      </c>
      <c r="O3" s="7">
        <v>9.63</v>
      </c>
      <c r="P3" s="7">
        <v>0.522</v>
      </c>
      <c r="Q3" s="7">
        <v>5.22</v>
      </c>
      <c r="R3" s="7">
        <v>69.312</v>
      </c>
    </row>
    <row r="4" customHeight="1" spans="1:18">
      <c r="A4" s="7">
        <v>3</v>
      </c>
      <c r="B4" s="7" t="s">
        <v>1386</v>
      </c>
      <c r="C4" s="7" t="s">
        <v>1388</v>
      </c>
      <c r="D4" s="7">
        <v>0.36</v>
      </c>
      <c r="E4" s="7">
        <v>6.48</v>
      </c>
      <c r="F4" s="7">
        <v>0.8658</v>
      </c>
      <c r="G4" s="7">
        <v>17.316</v>
      </c>
      <c r="H4" s="7">
        <v>0.655</v>
      </c>
      <c r="I4" s="7">
        <v>7.86</v>
      </c>
      <c r="J4" s="7">
        <v>9</v>
      </c>
      <c r="K4" s="7">
        <v>9</v>
      </c>
      <c r="L4" s="7">
        <v>0</v>
      </c>
      <c r="M4" s="7">
        <v>10</v>
      </c>
      <c r="N4" s="7">
        <v>0.9583</v>
      </c>
      <c r="O4" s="7">
        <v>9.583</v>
      </c>
      <c r="P4" s="7">
        <v>0.68</v>
      </c>
      <c r="Q4" s="7">
        <v>6.8</v>
      </c>
      <c r="R4" s="7">
        <v>67.039</v>
      </c>
    </row>
    <row r="5" customHeight="1" spans="1:18">
      <c r="A5" s="7">
        <v>4</v>
      </c>
      <c r="B5" s="7" t="s">
        <v>1386</v>
      </c>
      <c r="C5" s="7" t="s">
        <v>1389</v>
      </c>
      <c r="D5" s="7">
        <v>0.2857</v>
      </c>
      <c r="E5" s="7">
        <v>5.1426</v>
      </c>
      <c r="F5" s="7">
        <v>0.9935</v>
      </c>
      <c r="G5" s="7">
        <v>19.87</v>
      </c>
      <c r="H5" s="7">
        <v>0.714</v>
      </c>
      <c r="I5" s="7">
        <v>8.568</v>
      </c>
      <c r="J5" s="7">
        <v>8</v>
      </c>
      <c r="K5" s="7">
        <v>8</v>
      </c>
      <c r="L5" s="7">
        <v>0</v>
      </c>
      <c r="M5" s="7">
        <v>10</v>
      </c>
      <c r="N5" s="7">
        <v>0.963</v>
      </c>
      <c r="O5" s="7">
        <v>9.63</v>
      </c>
      <c r="P5" s="7">
        <v>0.577</v>
      </c>
      <c r="Q5" s="7">
        <v>5.77</v>
      </c>
      <c r="R5" s="7">
        <v>66.9806</v>
      </c>
    </row>
    <row r="6" s="3" customFormat="1" customHeight="1" spans="1:18">
      <c r="A6" s="7">
        <v>5</v>
      </c>
      <c r="B6" s="7" t="s">
        <v>1386</v>
      </c>
      <c r="C6" s="7" t="s">
        <v>1390</v>
      </c>
      <c r="D6" s="8">
        <v>0.357142857142857</v>
      </c>
      <c r="E6" s="9">
        <f t="shared" ref="E6:E13" si="0">D6*18</f>
        <v>6.42857142857143</v>
      </c>
      <c r="F6" s="8">
        <v>0.88317107093185</v>
      </c>
      <c r="G6" s="9">
        <f t="shared" ref="G6:G13" si="1">F6*20</f>
        <v>17.663421418637</v>
      </c>
      <c r="H6" s="8">
        <v>0.966666666666667</v>
      </c>
      <c r="I6" s="11">
        <f t="shared" ref="I6:I13" si="2">H6*12</f>
        <v>11.6</v>
      </c>
      <c r="J6" s="10">
        <v>3</v>
      </c>
      <c r="K6" s="10">
        <v>3</v>
      </c>
      <c r="L6" s="10">
        <v>0</v>
      </c>
      <c r="M6" s="10">
        <v>10</v>
      </c>
      <c r="N6" s="8">
        <v>0.9</v>
      </c>
      <c r="O6" s="9">
        <f t="shared" ref="O6:O13" si="3">N6*10</f>
        <v>9</v>
      </c>
      <c r="P6" s="8">
        <v>0.466666666666667</v>
      </c>
      <c r="Q6" s="11">
        <f t="shared" ref="Q6:Q13" si="4">P6*10</f>
        <v>4.66666666666667</v>
      </c>
      <c r="R6" s="11">
        <f t="shared" ref="R6:R13" si="5">E6+G6+I6+K6+M6+O6+Q6</f>
        <v>62.3586595138751</v>
      </c>
    </row>
    <row r="7" s="3" customFormat="1" customHeight="1" spans="1:18">
      <c r="A7" s="7">
        <v>6</v>
      </c>
      <c r="B7" s="7" t="s">
        <v>1386</v>
      </c>
      <c r="C7" s="7" t="s">
        <v>1391</v>
      </c>
      <c r="D7" s="8">
        <v>0.241379310344828</v>
      </c>
      <c r="E7" s="9">
        <f t="shared" si="0"/>
        <v>4.3448275862069</v>
      </c>
      <c r="F7" s="8">
        <v>0.876230661040788</v>
      </c>
      <c r="G7" s="9">
        <f t="shared" si="1"/>
        <v>17.5246132208158</v>
      </c>
      <c r="H7" s="8">
        <v>0.896551724137931</v>
      </c>
      <c r="I7" s="11">
        <f t="shared" si="2"/>
        <v>10.7586206896552</v>
      </c>
      <c r="J7" s="10">
        <v>4</v>
      </c>
      <c r="K7" s="10">
        <v>4</v>
      </c>
      <c r="L7" s="10">
        <v>0</v>
      </c>
      <c r="M7" s="10">
        <v>10</v>
      </c>
      <c r="N7" s="8">
        <v>0.96551724137931</v>
      </c>
      <c r="O7" s="9">
        <f t="shared" si="3"/>
        <v>9.6551724137931</v>
      </c>
      <c r="P7" s="8">
        <v>0.482758620689655</v>
      </c>
      <c r="Q7" s="11">
        <f t="shared" si="4"/>
        <v>4.82758620689655</v>
      </c>
      <c r="R7" s="11">
        <f t="shared" si="5"/>
        <v>61.1108201173675</v>
      </c>
    </row>
    <row r="8" s="3" customFormat="1" customHeight="1" spans="1:18">
      <c r="A8" s="7">
        <v>7</v>
      </c>
      <c r="B8" s="7" t="s">
        <v>1386</v>
      </c>
      <c r="C8" s="7" t="s">
        <v>1392</v>
      </c>
      <c r="D8" s="8">
        <v>0.272727272727273</v>
      </c>
      <c r="E8" s="9">
        <f t="shared" si="0"/>
        <v>4.90909090909091</v>
      </c>
      <c r="F8" s="8">
        <v>0.917782026768642</v>
      </c>
      <c r="G8" s="10">
        <f t="shared" si="1"/>
        <v>18.3556405353728</v>
      </c>
      <c r="H8" s="8">
        <v>0.869565217391304</v>
      </c>
      <c r="I8" s="11">
        <f t="shared" si="2"/>
        <v>10.4347826086956</v>
      </c>
      <c r="J8" s="10">
        <v>3</v>
      </c>
      <c r="K8" s="10">
        <f>J8</f>
        <v>3</v>
      </c>
      <c r="L8" s="10">
        <v>0</v>
      </c>
      <c r="M8" s="10">
        <v>10</v>
      </c>
      <c r="N8" s="8">
        <v>0.956521739130435</v>
      </c>
      <c r="O8" s="9">
        <f t="shared" si="3"/>
        <v>9.56521739130435</v>
      </c>
      <c r="P8" s="8">
        <v>0.434782608695652</v>
      </c>
      <c r="Q8" s="9">
        <f t="shared" si="4"/>
        <v>4.34782608695652</v>
      </c>
      <c r="R8" s="11">
        <f t="shared" si="5"/>
        <v>60.6125575314203</v>
      </c>
    </row>
    <row r="9" s="3" customFormat="1" customHeight="1" spans="1:18">
      <c r="A9" s="7">
        <v>8</v>
      </c>
      <c r="B9" s="7" t="s">
        <v>1386</v>
      </c>
      <c r="C9" s="7" t="s">
        <v>1393</v>
      </c>
      <c r="D9" s="8">
        <v>0.392857142857143</v>
      </c>
      <c r="E9" s="11">
        <f t="shared" si="0"/>
        <v>7.07142857142857</v>
      </c>
      <c r="F9" s="8">
        <v>0.832786885245902</v>
      </c>
      <c r="G9" s="9">
        <f t="shared" si="1"/>
        <v>16.655737704918</v>
      </c>
      <c r="H9" s="8">
        <v>0.766666666666667</v>
      </c>
      <c r="I9" s="11">
        <f t="shared" si="2"/>
        <v>9.2</v>
      </c>
      <c r="J9" s="10">
        <v>3</v>
      </c>
      <c r="K9" s="10">
        <v>3</v>
      </c>
      <c r="L9" s="10">
        <v>0</v>
      </c>
      <c r="M9" s="10">
        <v>10</v>
      </c>
      <c r="N9" s="8">
        <v>0.966666666666667</v>
      </c>
      <c r="O9" s="9">
        <f t="shared" si="3"/>
        <v>9.66666666666667</v>
      </c>
      <c r="P9" s="8">
        <v>0.433333333333333</v>
      </c>
      <c r="Q9" s="9">
        <f t="shared" si="4"/>
        <v>4.33333333333333</v>
      </c>
      <c r="R9" s="11">
        <f t="shared" si="5"/>
        <v>59.9271662763466</v>
      </c>
    </row>
    <row r="10" s="3" customFormat="1" customHeight="1" spans="1:18">
      <c r="A10" s="7">
        <v>9</v>
      </c>
      <c r="B10" s="7" t="s">
        <v>1386</v>
      </c>
      <c r="C10" s="7" t="s">
        <v>1394</v>
      </c>
      <c r="D10" s="8">
        <v>0.3448</v>
      </c>
      <c r="E10" s="11">
        <f t="shared" si="0"/>
        <v>6.2064</v>
      </c>
      <c r="F10" s="8">
        <v>0.9178</v>
      </c>
      <c r="G10" s="9">
        <f t="shared" si="1"/>
        <v>18.356</v>
      </c>
      <c r="H10" s="8">
        <v>0.9655</v>
      </c>
      <c r="I10" s="11">
        <f t="shared" si="2"/>
        <v>11.586</v>
      </c>
      <c r="J10" s="10">
        <v>0</v>
      </c>
      <c r="K10" s="10">
        <v>0</v>
      </c>
      <c r="L10" s="10">
        <v>0</v>
      </c>
      <c r="M10" s="10">
        <v>10</v>
      </c>
      <c r="N10" s="8">
        <v>1</v>
      </c>
      <c r="O10" s="9">
        <f t="shared" si="3"/>
        <v>10</v>
      </c>
      <c r="P10" s="8">
        <v>0.3793</v>
      </c>
      <c r="Q10" s="9">
        <f t="shared" si="4"/>
        <v>3.793</v>
      </c>
      <c r="R10" s="11">
        <f t="shared" si="5"/>
        <v>59.9414</v>
      </c>
    </row>
    <row r="11" s="3" customFormat="1" customHeight="1" spans="1:18">
      <c r="A11" s="7">
        <v>10</v>
      </c>
      <c r="B11" s="7" t="s">
        <v>1386</v>
      </c>
      <c r="C11" s="7" t="s">
        <v>1395</v>
      </c>
      <c r="D11" s="8">
        <v>0.2</v>
      </c>
      <c r="E11" s="11">
        <f t="shared" si="0"/>
        <v>3.6</v>
      </c>
      <c r="F11" s="8">
        <v>0.915</v>
      </c>
      <c r="G11" s="9">
        <f t="shared" si="1"/>
        <v>18.3</v>
      </c>
      <c r="H11" s="8">
        <v>0.8667</v>
      </c>
      <c r="I11" s="11">
        <f t="shared" si="2"/>
        <v>10.4004</v>
      </c>
      <c r="J11" s="10">
        <v>0</v>
      </c>
      <c r="K11" s="10">
        <v>0</v>
      </c>
      <c r="L11" s="10">
        <v>0</v>
      </c>
      <c r="M11" s="10">
        <v>10</v>
      </c>
      <c r="N11" s="8">
        <v>0.9</v>
      </c>
      <c r="O11" s="9">
        <f t="shared" si="3"/>
        <v>9</v>
      </c>
      <c r="P11" s="8">
        <v>0.5667</v>
      </c>
      <c r="Q11" s="9">
        <f t="shared" si="4"/>
        <v>5.667</v>
      </c>
      <c r="R11" s="11">
        <f t="shared" si="5"/>
        <v>56.9674</v>
      </c>
    </row>
    <row r="12" s="3" customFormat="1" customHeight="1" spans="1:18">
      <c r="A12" s="7">
        <v>11</v>
      </c>
      <c r="B12" s="7" t="s">
        <v>1386</v>
      </c>
      <c r="C12" s="7" t="s">
        <v>1396</v>
      </c>
      <c r="D12" s="12">
        <v>0.2857</v>
      </c>
      <c r="E12" s="11">
        <f t="shared" si="0"/>
        <v>5.1426</v>
      </c>
      <c r="F12" s="8">
        <v>0.9279</v>
      </c>
      <c r="G12" s="9">
        <f t="shared" si="1"/>
        <v>18.558</v>
      </c>
      <c r="H12" s="12">
        <v>0.8929</v>
      </c>
      <c r="I12" s="11">
        <f t="shared" si="2"/>
        <v>10.7148</v>
      </c>
      <c r="J12" s="7">
        <v>0</v>
      </c>
      <c r="K12" s="7">
        <v>0</v>
      </c>
      <c r="L12" s="7">
        <v>0</v>
      </c>
      <c r="M12" s="7">
        <v>10</v>
      </c>
      <c r="N12" s="12">
        <v>0.9643</v>
      </c>
      <c r="O12" s="9">
        <f t="shared" si="3"/>
        <v>9.643</v>
      </c>
      <c r="P12" s="13">
        <v>0.25</v>
      </c>
      <c r="Q12" s="9">
        <f t="shared" si="4"/>
        <v>2.5</v>
      </c>
      <c r="R12" s="11">
        <f t="shared" si="5"/>
        <v>56.5584</v>
      </c>
    </row>
    <row r="13" s="3" customFormat="1" customHeight="1" spans="1:18">
      <c r="A13" s="7">
        <v>12</v>
      </c>
      <c r="B13" s="7" t="s">
        <v>1386</v>
      </c>
      <c r="C13" s="7" t="s">
        <v>1397</v>
      </c>
      <c r="D13" s="8">
        <v>0.2333</v>
      </c>
      <c r="E13" s="11">
        <f t="shared" si="0"/>
        <v>4.1994</v>
      </c>
      <c r="F13" s="8">
        <v>0.9451</v>
      </c>
      <c r="G13" s="9">
        <f t="shared" si="1"/>
        <v>18.902</v>
      </c>
      <c r="H13" s="8">
        <v>0.8667</v>
      </c>
      <c r="I13" s="11">
        <f t="shared" si="2"/>
        <v>10.4004</v>
      </c>
      <c r="J13" s="10">
        <v>0</v>
      </c>
      <c r="K13" s="10">
        <v>0</v>
      </c>
      <c r="L13" s="10">
        <v>0</v>
      </c>
      <c r="M13" s="10">
        <v>10</v>
      </c>
      <c r="N13" s="8">
        <v>0.8687</v>
      </c>
      <c r="O13" s="9">
        <f t="shared" si="3"/>
        <v>8.687</v>
      </c>
      <c r="P13" s="8">
        <v>0.4333</v>
      </c>
      <c r="Q13" s="9">
        <f t="shared" si="4"/>
        <v>4.333</v>
      </c>
      <c r="R13" s="11">
        <f t="shared" si="5"/>
        <v>56.5218</v>
      </c>
    </row>
    <row r="14" customHeight="1" spans="1:18">
      <c r="A14" s="7">
        <v>13</v>
      </c>
      <c r="B14" s="7" t="s">
        <v>1398</v>
      </c>
      <c r="C14" s="7" t="s">
        <v>1399</v>
      </c>
      <c r="D14" s="7">
        <v>0.3913</v>
      </c>
      <c r="E14" s="7">
        <v>7.0434</v>
      </c>
      <c r="F14" s="7">
        <v>0.9167</v>
      </c>
      <c r="G14" s="7">
        <v>18.334</v>
      </c>
      <c r="H14" s="7">
        <v>0.696</v>
      </c>
      <c r="I14" s="7">
        <v>8.352</v>
      </c>
      <c r="J14" s="7">
        <v>7</v>
      </c>
      <c r="K14" s="7">
        <v>7</v>
      </c>
      <c r="L14" s="7">
        <v>0</v>
      </c>
      <c r="M14" s="7">
        <v>10</v>
      </c>
      <c r="N14" s="7">
        <v>1</v>
      </c>
      <c r="O14" s="7">
        <v>10</v>
      </c>
      <c r="P14" s="7">
        <v>0.591</v>
      </c>
      <c r="Q14" s="7">
        <v>5.91</v>
      </c>
      <c r="R14" s="7">
        <v>66.6394</v>
      </c>
    </row>
    <row r="15" customHeight="1" spans="1:18">
      <c r="A15" s="7">
        <v>14</v>
      </c>
      <c r="B15" s="7" t="s">
        <v>1398</v>
      </c>
      <c r="C15" s="7" t="s">
        <v>1400</v>
      </c>
      <c r="D15" s="7">
        <v>0.45</v>
      </c>
      <c r="E15" s="7">
        <v>8.1</v>
      </c>
      <c r="F15" s="7">
        <v>0.9366</v>
      </c>
      <c r="G15" s="7">
        <v>18.732</v>
      </c>
      <c r="H15" s="7">
        <v>0.714</v>
      </c>
      <c r="I15" s="7">
        <v>8.568</v>
      </c>
      <c r="J15" s="7">
        <v>5</v>
      </c>
      <c r="K15" s="7">
        <v>5</v>
      </c>
      <c r="L15" s="7">
        <v>0</v>
      </c>
      <c r="M15" s="7">
        <v>10</v>
      </c>
      <c r="N15" s="7">
        <v>0.95</v>
      </c>
      <c r="O15" s="7">
        <v>9.5</v>
      </c>
      <c r="P15" s="7">
        <v>0.579</v>
      </c>
      <c r="Q15" s="7">
        <v>5.79</v>
      </c>
      <c r="R15" s="7">
        <v>65.69</v>
      </c>
    </row>
    <row r="16" s="3" customFormat="1" customHeight="1" spans="1:18">
      <c r="A16" s="7">
        <v>15</v>
      </c>
      <c r="B16" s="7" t="s">
        <v>1398</v>
      </c>
      <c r="C16" s="7" t="s">
        <v>1401</v>
      </c>
      <c r="D16" s="8">
        <v>0.307692307692308</v>
      </c>
      <c r="E16" s="9">
        <f>D16*18</f>
        <v>5.53846153846154</v>
      </c>
      <c r="F16" s="8">
        <v>0.906542056074766</v>
      </c>
      <c r="G16" s="10">
        <f>F16*20</f>
        <v>18.1308411214953</v>
      </c>
      <c r="H16" s="8">
        <v>0.769230769230769</v>
      </c>
      <c r="I16" s="11">
        <f>H16*12</f>
        <v>9.23076923076923</v>
      </c>
      <c r="J16" s="10">
        <v>3</v>
      </c>
      <c r="K16" s="10">
        <f>J16</f>
        <v>3</v>
      </c>
      <c r="L16" s="10">
        <v>0</v>
      </c>
      <c r="M16" s="10">
        <v>10</v>
      </c>
      <c r="N16" s="8">
        <v>0.923076923076923</v>
      </c>
      <c r="O16" s="9">
        <f>N16*10</f>
        <v>9.23076923076923</v>
      </c>
      <c r="P16" s="8">
        <v>0.461538461538462</v>
      </c>
      <c r="Q16" s="9">
        <f>P16*10</f>
        <v>4.61538461538462</v>
      </c>
      <c r="R16" s="11">
        <f>E16+G16+I16+K16+M16+O16+Q16</f>
        <v>59.7462257368799</v>
      </c>
    </row>
    <row r="17" s="3" customFormat="1" customHeight="1" spans="1:18">
      <c r="A17" s="7">
        <v>16</v>
      </c>
      <c r="B17" s="7" t="s">
        <v>1398</v>
      </c>
      <c r="C17" s="7" t="s">
        <v>1402</v>
      </c>
      <c r="D17" s="8">
        <v>0.32</v>
      </c>
      <c r="E17" s="11">
        <f>D17*18</f>
        <v>5.76</v>
      </c>
      <c r="F17" s="8">
        <v>0.8964</v>
      </c>
      <c r="G17" s="9">
        <f>F17*20</f>
        <v>17.928</v>
      </c>
      <c r="H17" s="8">
        <v>1</v>
      </c>
      <c r="I17" s="11">
        <f>H17*12</f>
        <v>12</v>
      </c>
      <c r="J17" s="10">
        <v>0</v>
      </c>
      <c r="K17" s="10">
        <v>0</v>
      </c>
      <c r="L17" s="10">
        <v>0</v>
      </c>
      <c r="M17" s="10">
        <v>10</v>
      </c>
      <c r="N17" s="8">
        <v>0.8</v>
      </c>
      <c r="O17" s="9">
        <f>N17*10</f>
        <v>8</v>
      </c>
      <c r="P17" s="8">
        <v>0.16</v>
      </c>
      <c r="Q17" s="9">
        <f>P17*10</f>
        <v>1.6</v>
      </c>
      <c r="R17" s="11">
        <f>E17+G17+I17+K17+M17+O17+Q17</f>
        <v>55.288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个人荣誉</vt:lpstr>
      <vt:lpstr>集体荣誉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Hou Yiping</cp:lastModifiedBy>
  <dcterms:created xsi:type="dcterms:W3CDTF">2026-10-13T03:45:00Z</dcterms:created>
  <dcterms:modified xsi:type="dcterms:W3CDTF">2026-10-15T02:00:39Z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38122D89E2B34BB09A1409C1618C6126_13</vt:lpwstr>
  </property>
  <property fmtid="{D5CDD505-2E9C-101B-9397-08002B2CF9AE}" pid="3" name="KSOProductBuildVer">
    <vt:lpwstr>2052-12.1.0.18276</vt:lpwstr>
  </property>
</Properties>
</file>