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古体诗" sheetId="1" r:id="rId1"/>
    <sheet name="现代诗" sheetId="2" r:id="rId2"/>
    <sheet name="情（琴）" sheetId="3" r:id="rId3"/>
    <sheet name="画" sheetId="4" r:id="rId4"/>
    <sheet name="意（视频）" sheetId="5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<sst xmlns="http://schemas.openxmlformats.org/spreadsheetml/2006/main" count="953" uniqueCount="233">
  <si>
    <t>以AI之名·礼赞交大—“智绘交大”主题创作大赛-古体诗歌赛道排名表</t>
  </si>
  <si>
    <t>序号</t>
  </si>
  <si>
    <t>作品编号</t>
  </si>
  <si>
    <t>作品名称</t>
  </si>
  <si>
    <t>姓名</t>
  </si>
  <si>
    <t>学号</t>
  </si>
  <si>
    <t>奖项等级</t>
  </si>
  <si>
    <t>指导教师</t>
  </si>
  <si>
    <t>西南交大百三十载赋</t>
  </si>
  <si>
    <t>一等奖</t>
  </si>
  <si>
    <t>交大礼赞</t>
  </si>
  <si>
    <t>严健</t>
  </si>
  <si>
    <t>百卅交大赋</t>
  </si>
  <si>
    <t>邓红梅</t>
  </si>
  <si>
    <t>竢实扬华百卅赋</t>
  </si>
  <si>
    <t>西南交通大学百卅校庆赋</t>
  </si>
  <si>
    <t>二等奖</t>
  </si>
  <si>
    <t>百卅交大颂·四章</t>
  </si>
  <si>
    <t>严涛</t>
  </si>
  <si>
    <t>西南交大优秀校友赋</t>
  </si>
  <si>
    <t>杨玉容</t>
  </si>
  <si>
    <t>百卅交大颂</t>
  </si>
  <si>
    <t>百卅荣光——为西南交通大学建校一百三十周年而作</t>
  </si>
  <si>
    <t>邱彪</t>
  </si>
  <si>
    <t>西南交通大学百卅华诞赋</t>
  </si>
  <si>
    <t>百卅交大赋·竢实扬华章</t>
  </si>
  <si>
    <t>孔德惠</t>
  </si>
  <si>
    <t>交大百卅华诞赋</t>
  </si>
  <si>
    <t>百卅交大行</t>
  </si>
  <si>
    <t>百卅交大颂赋</t>
  </si>
  <si>
    <t>竢实扬华赋</t>
  </si>
  <si>
    <t>文轨车书郅大同——百卅交大赋</t>
  </si>
  <si>
    <t>三等奖</t>
  </si>
  <si>
    <t>轨脉百卅・西南华章</t>
  </si>
  <si>
    <t>贺西南交大百三十华诞</t>
  </si>
  <si>
    <t>西南交大百卅赋</t>
  </si>
  <si>
    <t>望海潮</t>
  </si>
  <si>
    <t>竢实扬华，轨耀百年</t>
  </si>
  <si>
    <t>颂西南交大·家国担当</t>
  </si>
  <si>
    <t>西南交通大学百卅校庆AI赋</t>
  </si>
  <si>
    <t>交大赋</t>
  </si>
  <si>
    <t>全晓娟</t>
  </si>
  <si>
    <t>百卅交大·铁龙吟</t>
  </si>
  <si>
    <t xml:space="preserve">百卅颂·贺西南交通大学建校一百三十周年 </t>
  </si>
  <si>
    <t>沁园春・百卅交大颂</t>
  </si>
  <si>
    <t>铁龙吟·百卅交大唐山轨</t>
  </si>
  <si>
    <t>优秀奖</t>
  </si>
  <si>
    <t>金虎</t>
  </si>
  <si>
    <t>贺西南交大百卅校庆</t>
  </si>
  <si>
    <t>百卅交大</t>
  </si>
  <si>
    <r>
      <rPr>
        <sz val="12"/>
        <color theme="1"/>
        <rFont val="宋体"/>
        <charset val="134"/>
      </rPr>
      <t>铁轨的荣光</t>
    </r>
    <r>
      <rPr>
        <sz val="12"/>
        <color theme="1"/>
        <rFont val="Wingdings 2"/>
        <charset val="2"/>
      </rPr>
      <t></t>
    </r>
    <r>
      <rPr>
        <sz val="12"/>
        <color theme="1"/>
        <rFont val="宋体"/>
        <charset val="134"/>
      </rPr>
      <t>百卅交大颂</t>
    </r>
  </si>
  <si>
    <t>礼赞交大</t>
  </si>
  <si>
    <t>百卅轨光赋</t>
  </si>
  <si>
    <t>铭记校训</t>
  </si>
  <si>
    <t>无</t>
  </si>
  <si>
    <t>校友</t>
  </si>
  <si>
    <t>竢实扬华·交大百卅颂</t>
  </si>
  <si>
    <t>交大百卅赋</t>
  </si>
  <si>
    <t>世纪弦歌，轨道华章</t>
  </si>
  <si>
    <t>轨·辞</t>
  </si>
  <si>
    <t>贺西南交大百卅华诞·藏头诗</t>
  </si>
  <si>
    <t>竢实扬华·百卅长歌</t>
  </si>
  <si>
    <t>西南交通大学赋</t>
  </si>
  <si>
    <t>沁园春·竢实扬华百卅赋</t>
  </si>
  <si>
    <t>朱金</t>
  </si>
  <si>
    <t>百卅交大，逐梦前行</t>
  </si>
  <si>
    <t>百卅竢实・智绘新篇</t>
  </si>
  <si>
    <t>西南交通大学百卅校庆辞赋</t>
  </si>
  <si>
    <t>贺交大百卅校庆</t>
  </si>
  <si>
    <t>诗歌图画</t>
  </si>
  <si>
    <t>以AI之名·礼赞交大—“智绘交大”主题创作大赛-现代诗歌赛道排名表</t>
  </si>
  <si>
    <t>东方既白——献给百卅交大</t>
  </si>
  <si>
    <t>轨道</t>
  </si>
  <si>
    <t>铁轨上的诗篇</t>
  </si>
  <si>
    <t>祖国，或以铁轨为马</t>
  </si>
  <si>
    <t>问轨</t>
  </si>
  <si>
    <t>百三十载，风啸山海</t>
  </si>
  <si>
    <t>竢实耀百卅，扬华铸未来</t>
  </si>
  <si>
    <t>轨道上的史诗——献给百卅交大</t>
  </si>
  <si>
    <t>唐院风骨</t>
  </si>
  <si>
    <t>钢轨行</t>
  </si>
  <si>
    <t>百卅筑桥者</t>
  </si>
  <si>
    <t>百卅道钉</t>
  </si>
  <si>
    <t>钢轨上的情书——献给百卅交大</t>
  </si>
  <si>
    <t>竢实扬华·百卅纪行</t>
  </si>
  <si>
    <t>竢实扬华·交大一百三十周年赋</t>
  </si>
  <si>
    <t>钢轨的百年叙事</t>
  </si>
  <si>
    <t>铁轨上的百年</t>
  </si>
  <si>
    <t>长风过轨</t>
  </si>
  <si>
    <t>百年轨</t>
  </si>
  <si>
    <t>百卅铁轨:交大赋</t>
  </si>
  <si>
    <t>轨·辞·百年风</t>
  </si>
  <si>
    <t>轨</t>
  </si>
  <si>
    <t>铸就钢铁的脊梁：百卅交大的轨道颂歌</t>
  </si>
  <si>
    <t>铁轨上的时间简史</t>
  </si>
  <si>
    <t>竢实扬华——西南交大百卅年</t>
  </si>
  <si>
    <t>百卅交大，智轨长虹</t>
  </si>
  <si>
    <t>未填写</t>
  </si>
  <si>
    <t>百卅长歌：从烽火到星河</t>
  </si>
  <si>
    <t>山河轨韵</t>
  </si>
  <si>
    <t>时间站台</t>
  </si>
  <si>
    <t>百卅驰骋</t>
  </si>
  <si>
    <t>百卅交大，轨连乾坤</t>
  </si>
  <si>
    <t>百卅铁轨上的诗篇</t>
  </si>
  <si>
    <t>轨上长歌——致西南交通大学130周年</t>
  </si>
  <si>
    <t>辙印中华</t>
  </si>
  <si>
    <t>百卅赞歌</t>
  </si>
  <si>
    <t>竢实扬华</t>
  </si>
  <si>
    <t>竢实扬华百卅颂</t>
  </si>
  <si>
    <t>童建军</t>
  </si>
  <si>
    <t>百卅风华，轨铸山河</t>
  </si>
  <si>
    <t>百卅交大 诗咏竢华</t>
  </si>
  <si>
    <t>礼赞</t>
  </si>
  <si>
    <t>百卅弦歌</t>
  </si>
  <si>
    <t>百卅弦歌·轨铸风华</t>
  </si>
  <si>
    <t>轨辙百年</t>
  </si>
  <si>
    <t>百卅交大，云端扬华</t>
  </si>
  <si>
    <t>轨道的张力</t>
  </si>
  <si>
    <t>交大颂</t>
  </si>
  <si>
    <t>百卅轨声</t>
  </si>
  <si>
    <t>竢实扬华，轨通天下</t>
  </si>
  <si>
    <t>智绘百卅，扬华新章</t>
  </si>
  <si>
    <t>在每一个路口亮着</t>
  </si>
  <si>
    <t>轨上诗行</t>
  </si>
  <si>
    <t>以AI之名礼赞百卅交大</t>
  </si>
  <si>
    <t>钢轨写给春天的信</t>
  </si>
  <si>
    <t>百卅忆，轨未央</t>
  </si>
  <si>
    <t>轨道上的十三拍</t>
  </si>
  <si>
    <t>百卅交大·轨梦长歌</t>
  </si>
  <si>
    <t>百卅轨歌</t>
  </si>
  <si>
    <t>钢轨上的诗篇</t>
  </si>
  <si>
    <t>智绘百卅，竢实扬华</t>
  </si>
  <si>
    <t>百卅轨魂</t>
  </si>
  <si>
    <t>以AI之名·礼赞交大—“智绘交大”主题创作大赛-音乐赛道排名表</t>
  </si>
  <si>
    <t>交大画卷∙百卅诗情</t>
  </si>
  <si>
    <t>交大少年行</t>
  </si>
  <si>
    <t>铁轨上的星光</t>
  </si>
  <si>
    <t>薪火烛光</t>
  </si>
  <si>
    <t>一百三十年的列车</t>
  </si>
  <si>
    <t>薪火扬华</t>
  </si>
  <si>
    <t>在交大的日子里</t>
  </si>
  <si>
    <t>轨迹·百卅</t>
  </si>
  <si>
    <t>竢实扬华-一百三十年回响</t>
  </si>
  <si>
    <t>西南交大百卅华章</t>
  </si>
  <si>
    <t>薪火在交大</t>
  </si>
  <si>
    <t>交大青春礼赞</t>
  </si>
  <si>
    <t>交大百卅荣光</t>
  </si>
  <si>
    <t>轨交百年</t>
  </si>
  <si>
    <t>我们的名字叫交大</t>
  </si>
  <si>
    <t>星轨与地平线</t>
  </si>
  <si>
    <t>钢轨延伸的地方</t>
  </si>
  <si>
    <t>轨上韶华</t>
  </si>
  <si>
    <t>交大薪火逐光</t>
  </si>
  <si>
    <t>薪火逐光</t>
  </si>
  <si>
    <t>交大校庆情韵</t>
  </si>
  <si>
    <t>交大校庆情深</t>
  </si>
  <si>
    <t>百卅竢实·扬华逐梦</t>
  </si>
  <si>
    <t>百卅交大，琴画诗意</t>
  </si>
  <si>
    <t>竢实扬华轨光</t>
  </si>
  <si>
    <t>轨越山海</t>
  </si>
  <si>
    <t>百卅成花</t>
  </si>
  <si>
    <t>向光同轨</t>
  </si>
  <si>
    <t>交大薪火逐梦</t>
  </si>
  <si>
    <t>交大逐梦青春</t>
  </si>
  <si>
    <t>百卅交大，逐光而行</t>
  </si>
  <si>
    <t>交大青春深情</t>
  </si>
  <si>
    <t>礼敬交大</t>
  </si>
  <si>
    <t xml:space="preserve">云程启智 </t>
  </si>
  <si>
    <t>校庆青春礼赞</t>
  </si>
  <si>
    <t>在轨道尽头等风</t>
  </si>
  <si>
    <t>交大百年华章</t>
  </si>
  <si>
    <t>百卅春秋</t>
  </si>
  <si>
    <t>百卅智绘山河</t>
  </si>
  <si>
    <t>青春逐梦家园</t>
  </si>
  <si>
    <t>西南校庆礼赞</t>
  </si>
  <si>
    <t>扬华序章</t>
  </si>
  <si>
    <t>百卅交大，使命担当</t>
  </si>
  <si>
    <t>百卅交华</t>
  </si>
  <si>
    <t>扬华百卅</t>
  </si>
  <si>
    <t>轨交长歌</t>
  </si>
  <si>
    <t>百卅交大逐梦</t>
  </si>
  <si>
    <t>以AI之名·礼赞交大—“智绘交大”主题创作大赛-绘画赛道排名表</t>
  </si>
  <si>
    <t>作者姓名</t>
  </si>
  <si>
    <t>作者学号</t>
  </si>
  <si>
    <t>教职工</t>
  </si>
  <si>
    <t>以“路”为脉，连接百卅历史与未来</t>
  </si>
  <si>
    <t>西南交通大学建校130周年校庆AI作“画”</t>
  </si>
  <si>
    <t>西南交通大学一百三十周年校庆</t>
  </si>
  <si>
    <t>以AI之名·礼赞交大—“智绘交大”主题创作大赛-视频赛道排名表</t>
  </si>
  <si>
    <t>弦歌不辍：百卅交大时空对话</t>
  </si>
  <si>
    <t>余博霖</t>
  </si>
  <si>
    <t>回顾交大百卅变迁史</t>
  </si>
  <si>
    <t>李向梅</t>
  </si>
  <si>
    <t>与交小轨共赴交大百年征程</t>
  </si>
  <si>
    <t>刘慧琳、马雪蕊</t>
  </si>
  <si>
    <t>2025116707、2025116687</t>
  </si>
  <si>
    <t>智绘交大·百卅时光列车</t>
  </si>
  <si>
    <t>王新宇</t>
  </si>
  <si>
    <t>以AI之名 绘百卅交大</t>
  </si>
  <si>
    <t>王策立 谢梦帆 晋云天</t>
  </si>
  <si>
    <t>2025117149 2023112778 2023117070</t>
  </si>
  <si>
    <t>百卅轨梦·智绘交大</t>
  </si>
  <si>
    <t>彭熙尧</t>
  </si>
  <si>
    <t>百卅荣辉</t>
  </si>
  <si>
    <t>邓子灵</t>
  </si>
  <si>
    <t>轨迹</t>
  </si>
  <si>
    <t>钱昊</t>
  </si>
  <si>
    <t>光影中的百年交大</t>
  </si>
  <si>
    <t>杨婷媛</t>
  </si>
  <si>
    <t>百年交大，薪火相传</t>
  </si>
  <si>
    <t>任文竹</t>
  </si>
  <si>
    <t>交大百卅，筑梦远航</t>
  </si>
  <si>
    <t>陈浩民</t>
  </si>
  <si>
    <t>弦歌百卅，路行无疆</t>
  </si>
  <si>
    <t>李家福</t>
  </si>
  <si>
    <t>AI西南交通大学历史与奋进</t>
  </si>
  <si>
    <t>李明栩</t>
  </si>
  <si>
    <t>百卅弦歌，传意交大</t>
  </si>
  <si>
    <t>程思蒙</t>
  </si>
  <si>
    <t>跨越百年的对话</t>
  </si>
  <si>
    <t>周泓屹</t>
  </si>
  <si>
    <t>献礼交大</t>
  </si>
  <si>
    <t>唐欣蓉</t>
  </si>
  <si>
    <t>交大场景</t>
  </si>
  <si>
    <t>杨智宇</t>
  </si>
  <si>
    <t>交大西迁之路短视频</t>
  </si>
  <si>
    <t>吴雪松</t>
  </si>
  <si>
    <t>交大130周年庆</t>
  </si>
  <si>
    <t>龙静怡</t>
  </si>
  <si>
    <t>铁轨向星空</t>
  </si>
  <si>
    <t>吕鹏宇</t>
  </si>
  <si>
    <t>高铁强国，赓续辉煌</t>
  </si>
  <si>
    <t>唐玮言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</si>
</sst>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</numFmts>
  <fonts count="30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2"/>
      <color theme="1"/>
      <name val="宋体"/>
      <charset val="134"/>
    </font>
    <font>
      <sz val="16"/>
      <name val="楷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Wingdings 2"/>
      <charset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4" borderId="9">
      <alignment vertical="center"/>
    </xf>
    <xf numFmtId="0" fontId="19" fillId="5" borderId="10">
      <alignment vertical="center"/>
    </xf>
    <xf numFmtId="0" fontId="20" fillId="5" borderId="9">
      <alignment vertical="center"/>
    </xf>
    <xf numFmtId="0" fontId="21" fillId="6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2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2" borderId="0" xfId="0" applyNumberFormat="1" applyFill="1" applyBorder="1" applyAlignment="1">
      <alignment vertical="center"/>
    </xf>
    <xf numFmtId="176" fontId="6" fillId="0" borderId="0" xfId="0" applyNumberFormat="1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176" fontId="4" fillId="0" borderId="5" xfId="0" applyNumberFormat="1" applyFont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4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ai&#26234;&#32472;&#20132;&#22823;&#20316;&#21697;&#24449;&#38598;&#27719;&#24635;&#65288;&#32456;&#65289;\&#26234;&#32472;&#20132;&#22823;&#20316;&#21697;&#24449;&#38598;&#24773;&#20917;&#32479;&#357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">
          <cell r="A1" t="str">
            <v>作品编号</v>
          </cell>
          <cell r="B1" t="str">
            <v>作品名称</v>
          </cell>
          <cell r="C1" t="str">
            <v>参赛者名称</v>
          </cell>
          <cell r="D1" t="str">
            <v>参赛者类别</v>
          </cell>
          <cell r="E1" t="str">
            <v>参赛通道</v>
          </cell>
          <cell r="F1" t="str">
            <v>AI工具</v>
          </cell>
          <cell r="G1" t="str">
            <v>学号/工号/身份证号码</v>
          </cell>
        </row>
        <row r="2">
          <cell r="A2">
            <v>1</v>
          </cell>
          <cell r="B2" t="str">
            <v>百卅交大·智绘星途</v>
          </cell>
          <cell r="C2" t="str">
            <v>唐澜溪</v>
          </cell>
          <cell r="D2" t="str">
            <v>学生</v>
          </cell>
          <cell r="E2" t="str">
            <v>画</v>
          </cell>
          <cell r="F2" t="str">
            <v>豆包</v>
          </cell>
          <cell r="G2">
            <v>2025115269</v>
          </cell>
        </row>
        <row r="3">
          <cell r="A3">
            <v>2</v>
          </cell>
          <cell r="B3" t="str">
            <v>百卅交大，云端扬华</v>
          </cell>
          <cell r="C3" t="str">
            <v>刘章盛</v>
          </cell>
          <cell r="D3" t="str">
            <v>学生</v>
          </cell>
          <cell r="E3" t="str">
            <v>诗</v>
          </cell>
          <cell r="F3" t="str">
            <v>Gemini 3.1 Pro</v>
          </cell>
          <cell r="G3">
            <v>2023115107</v>
          </cell>
        </row>
        <row r="4">
          <cell r="A4">
            <v>3</v>
          </cell>
          <cell r="B4" t="str">
            <v>智绘百卅，扬华新章</v>
          </cell>
          <cell r="C4" t="str">
            <v>柳舒羽</v>
          </cell>
          <cell r="D4" t="str">
            <v>学生</v>
          </cell>
          <cell r="E4" t="str">
            <v>诗</v>
          </cell>
          <cell r="F4" t="str">
            <v>豆包</v>
          </cell>
          <cell r="G4">
            <v>2025115076</v>
          </cell>
        </row>
        <row r="5">
          <cell r="A5">
            <v>4</v>
          </cell>
          <cell r="B5" t="str">
            <v>百卅谐振：从麦克斯韦到智能轨道</v>
          </cell>
          <cell r="C5" t="str">
            <v>张佳桐</v>
          </cell>
          <cell r="D5" t="str">
            <v>学生</v>
          </cell>
          <cell r="E5" t="str">
            <v>诗</v>
          </cell>
          <cell r="F5" t="str">
            <v>Gemini 3 Flash (Nano Banana 2)</v>
          </cell>
        </row>
        <row r="6">
          <cell r="A6">
            <v>5</v>
          </cell>
          <cell r="B6" t="str">
            <v>在每一个路口亮着</v>
          </cell>
          <cell r="C6" t="str">
            <v>戴希媛</v>
          </cell>
          <cell r="D6" t="str">
            <v>学生</v>
          </cell>
          <cell r="E6" t="str">
            <v>诗</v>
          </cell>
          <cell r="F6" t="str">
            <v>DeepSeek</v>
          </cell>
          <cell r="G6">
            <v>2025116545</v>
          </cell>
        </row>
        <row r="7">
          <cell r="A7">
            <v>6</v>
          </cell>
          <cell r="B7" t="str">
            <v>百年轨</v>
          </cell>
          <cell r="C7" t="str">
            <v>胡君豪</v>
          </cell>
          <cell r="D7" t="str">
            <v>学生</v>
          </cell>
          <cell r="E7" t="str">
            <v>诗</v>
          </cell>
          <cell r="F7" t="str">
            <v>DeepSeek</v>
          </cell>
          <cell r="G7">
            <v>2023115190</v>
          </cell>
        </row>
        <row r="8">
          <cell r="A8">
            <v>7</v>
          </cell>
          <cell r="B8" t="str">
            <v>百卅荣光耀交大</v>
          </cell>
          <cell r="C8" t="str">
            <v>刘峻圻</v>
          </cell>
          <cell r="D8" t="str">
            <v>学生</v>
          </cell>
          <cell r="E8" t="str">
            <v>诗</v>
          </cell>
          <cell r="F8" t="str">
            <v>豆包</v>
          </cell>
          <cell r="G8">
            <v>2023115206</v>
          </cell>
        </row>
        <row r="9">
          <cell r="A9">
            <v>8</v>
          </cell>
          <cell r="B9" t="str">
            <v>竢实扬华，百卅弦歌</v>
          </cell>
          <cell r="C9" t="str">
            <v>邱涛</v>
          </cell>
          <cell r="D9" t="str">
            <v>学生</v>
          </cell>
          <cell r="E9" t="str">
            <v>诗</v>
          </cell>
          <cell r="F9" t="str">
            <v>豆包</v>
          </cell>
          <cell r="G9">
            <v>2023115099</v>
          </cell>
        </row>
        <row r="10">
          <cell r="A10">
            <v>9</v>
          </cell>
          <cell r="B10" t="str">
            <v>铁轨上的诗篇</v>
          </cell>
          <cell r="C10" t="str">
            <v>张新颖</v>
          </cell>
          <cell r="D10" t="str">
            <v>学生</v>
          </cell>
          <cell r="E10" t="str">
            <v>诗</v>
          </cell>
          <cell r="F10" t="str">
            <v>DeepSeek</v>
          </cell>
          <cell r="G10">
            <v>2024114076</v>
          </cell>
        </row>
        <row r="11">
          <cell r="A11">
            <v>10</v>
          </cell>
          <cell r="B11" t="str">
            <v>沁园春·百卅交大</v>
          </cell>
          <cell r="C11" t="str">
            <v>赵月莹</v>
          </cell>
          <cell r="D11" t="str">
            <v>学生</v>
          </cell>
          <cell r="E11" t="str">
            <v>诗</v>
          </cell>
          <cell r="F11" t="str">
            <v>DeepSeek</v>
          </cell>
          <cell r="G11">
            <v>2024114837</v>
          </cell>
        </row>
        <row r="12">
          <cell r="A12">
            <v>11</v>
          </cell>
          <cell r="B12" t="str">
            <v>百年铁流，薪火相传</v>
          </cell>
          <cell r="C12" t="str">
            <v>陈炜达</v>
          </cell>
          <cell r="D12" t="str">
            <v>学生</v>
          </cell>
          <cell r="E12" t="str">
            <v>画</v>
          </cell>
          <cell r="F12" t="str">
            <v>Midjourney / nano banana</v>
          </cell>
          <cell r="G12">
            <v>2024110091</v>
          </cell>
        </row>
        <row r="13">
          <cell r="A13">
            <v>12</v>
          </cell>
          <cell r="B13" t="str">
            <v>百卅弦歌，竢实扬华</v>
          </cell>
          <cell r="C13" t="str">
            <v>努尔兰·凯赛尔</v>
          </cell>
          <cell r="D13" t="str">
            <v>学生</v>
          </cell>
          <cell r="E13" t="str">
            <v>诗</v>
          </cell>
        </row>
        <row r="13">
          <cell r="G13">
            <v>2024116045</v>
          </cell>
        </row>
        <row r="14">
          <cell r="A14">
            <v>13</v>
          </cell>
          <cell r="B14" t="str">
            <v>轨·辞·百年风</v>
          </cell>
          <cell r="C14" t="str">
            <v>刘怡秀</v>
          </cell>
          <cell r="D14" t="str">
            <v>学生</v>
          </cell>
          <cell r="E14" t="str">
            <v>诗</v>
          </cell>
          <cell r="F14" t="str">
            <v>DeepSeek</v>
          </cell>
          <cell r="G14">
            <v>2025115045</v>
          </cell>
        </row>
        <row r="15">
          <cell r="A15">
            <v>14</v>
          </cell>
          <cell r="B15" t="str">
            <v>百卅交大 诗咏竢华</v>
          </cell>
          <cell r="C15" t="str">
            <v>王俊杰</v>
          </cell>
          <cell r="D15" t="str">
            <v>学生</v>
          </cell>
          <cell r="E15" t="str">
            <v>诗</v>
          </cell>
          <cell r="F15" t="str">
            <v>DeepSeek</v>
          </cell>
          <cell r="G15">
            <v>2024210068</v>
          </cell>
        </row>
        <row r="16">
          <cell r="A16">
            <v>15</v>
          </cell>
          <cell r="B16" t="str">
            <v>竢实扬华百卅赋</v>
          </cell>
          <cell r="C16" t="str">
            <v>陈锴</v>
          </cell>
          <cell r="D16" t="str">
            <v>学生</v>
          </cell>
          <cell r="E16" t="str">
            <v>诗</v>
          </cell>
          <cell r="F16" t="str">
            <v>DeepSeek</v>
          </cell>
          <cell r="G16">
            <v>2024115841</v>
          </cell>
        </row>
        <row r="17">
          <cell r="A17">
            <v>16</v>
          </cell>
          <cell r="B17" t="str">
            <v>竢实扬华·交大一百三十周年赋</v>
          </cell>
          <cell r="C17" t="str">
            <v>杨仕杰</v>
          </cell>
          <cell r="D17" t="str">
            <v>学生</v>
          </cell>
          <cell r="E17" t="str">
            <v>诗</v>
          </cell>
          <cell r="F17" t="str">
            <v>DeepSeek</v>
          </cell>
          <cell r="G17">
            <v>2025201010</v>
          </cell>
        </row>
        <row r="18">
          <cell r="A18">
            <v>17</v>
          </cell>
          <cell r="B18" t="str">
            <v>竢实扬华·百卅交大颂</v>
          </cell>
          <cell r="C18" t="str">
            <v>孙稔秋</v>
          </cell>
          <cell r="D18" t="str">
            <v>学生</v>
          </cell>
          <cell r="E18" t="str">
            <v>诗</v>
          </cell>
          <cell r="F18" t="str">
            <v>DeepSeek</v>
          </cell>
          <cell r="G18">
            <v>2025200986</v>
          </cell>
        </row>
        <row r="19">
          <cell r="A19">
            <v>18</v>
          </cell>
          <cell r="B19" t="str">
            <v>百卅交大 鼎新致远</v>
          </cell>
          <cell r="C19" t="str">
            <v>熊志博</v>
          </cell>
          <cell r="D19" t="str">
            <v>学生</v>
          </cell>
          <cell r="E19" t="str">
            <v>诗</v>
          </cell>
          <cell r="F19" t="str">
            <v>豆包</v>
          </cell>
          <cell r="G19">
            <v>2024113031</v>
          </cell>
        </row>
        <row r="20">
          <cell r="A20">
            <v>19</v>
          </cell>
          <cell r="B20" t="str">
            <v>竢实·扬华</v>
          </cell>
          <cell r="C20" t="str">
            <v>李玥</v>
          </cell>
          <cell r="D20" t="str">
            <v>学生</v>
          </cell>
          <cell r="E20" t="str">
            <v>诗</v>
          </cell>
          <cell r="F20" t="str">
            <v>DeepSeek</v>
          </cell>
          <cell r="G20">
            <v>2024113388</v>
          </cell>
        </row>
        <row r="21">
          <cell r="A21">
            <v>20</v>
          </cell>
          <cell r="B21" t="str">
            <v>百卅竢实・智绘新篇</v>
          </cell>
          <cell r="C21" t="str">
            <v>肖子文</v>
          </cell>
          <cell r="D21" t="str">
            <v>学生</v>
          </cell>
          <cell r="E21" t="str">
            <v>诗</v>
          </cell>
          <cell r="F21" t="str">
            <v>DeepSeek</v>
          </cell>
          <cell r="G21">
            <v>2023111805</v>
          </cell>
        </row>
        <row r="22">
          <cell r="A22">
            <v>21</v>
          </cell>
          <cell r="B22" t="str">
            <v>竢实耀百卅</v>
          </cell>
          <cell r="C22" t="str">
            <v>赵康威</v>
          </cell>
          <cell r="D22" t="str">
            <v>学生</v>
          </cell>
          <cell r="E22" t="str">
            <v>诗</v>
          </cell>
          <cell r="F22" t="str">
            <v>豆包</v>
          </cell>
          <cell r="G22">
            <v>2023115163</v>
          </cell>
        </row>
        <row r="23">
          <cell r="A23">
            <v>22</v>
          </cell>
          <cell r="B23" t="str">
            <v>智绘百卅，竢实扬华</v>
          </cell>
          <cell r="C23" t="str">
            <v>彭棋</v>
          </cell>
          <cell r="D23" t="str">
            <v>学生</v>
          </cell>
          <cell r="E23" t="str">
            <v>诗</v>
          </cell>
          <cell r="F23" t="str">
            <v>豆包</v>
          </cell>
          <cell r="G23">
            <v>2023115178</v>
          </cell>
        </row>
        <row r="24">
          <cell r="A24">
            <v>23</v>
          </cell>
          <cell r="B24" t="str">
            <v>竢实扬华</v>
          </cell>
          <cell r="C24" t="str">
            <v>杜瑞德</v>
          </cell>
          <cell r="D24" t="str">
            <v>学生</v>
          </cell>
          <cell r="E24" t="str">
            <v>诗</v>
          </cell>
          <cell r="F24" t="str">
            <v>豆包</v>
          </cell>
          <cell r="G24">
            <v>2023115158</v>
          </cell>
        </row>
        <row r="25">
          <cell r="A25">
            <v>24</v>
          </cell>
          <cell r="B25" t="str">
            <v>轨脉传薪</v>
          </cell>
          <cell r="C25" t="str">
            <v>杜瑞德</v>
          </cell>
          <cell r="D25" t="str">
            <v>学生</v>
          </cell>
          <cell r="E25" t="str">
            <v>诗</v>
          </cell>
          <cell r="F25" t="str">
            <v>豆包</v>
          </cell>
          <cell r="G25">
            <v>2023115158</v>
          </cell>
        </row>
        <row r="26">
          <cell r="A26">
            <v>25</v>
          </cell>
          <cell r="B26" t="str">
            <v>贺西南交大百卅校庆</v>
          </cell>
          <cell r="C26" t="str">
            <v>杜瑞德</v>
          </cell>
          <cell r="D26" t="str">
            <v>学生</v>
          </cell>
          <cell r="E26" t="str">
            <v>诗</v>
          </cell>
          <cell r="F26" t="str">
            <v>豆包</v>
          </cell>
          <cell r="G26">
            <v>2023115158</v>
          </cell>
        </row>
        <row r="27">
          <cell r="A27">
            <v>26</v>
          </cell>
          <cell r="B27" t="str">
            <v>钢铁长歌·百卅交响</v>
          </cell>
          <cell r="C27" t="str">
            <v>孙宇航</v>
          </cell>
          <cell r="D27" t="str">
            <v>学生</v>
          </cell>
          <cell r="E27" t="str">
            <v>诗</v>
          </cell>
          <cell r="F27" t="str">
            <v>DeepSeek</v>
          </cell>
          <cell r="G27">
            <v>2023110194</v>
          </cell>
        </row>
        <row r="28">
          <cell r="A28">
            <v>27</v>
          </cell>
          <cell r="B28" t="str">
            <v>百卅交大，智轨长虹</v>
          </cell>
          <cell r="C28" t="str">
            <v>魏芳圆</v>
          </cell>
          <cell r="D28" t="str">
            <v>学生</v>
          </cell>
          <cell r="E28" t="str">
            <v>诗</v>
          </cell>
          <cell r="F28" t="str">
            <v>Gemini 3.1 Pro</v>
          </cell>
        </row>
        <row r="29">
          <cell r="A29">
            <v>28</v>
          </cell>
          <cell r="B29" t="str">
            <v>竢实耀百卅，扬华铸未来</v>
          </cell>
          <cell r="C29" t="str">
            <v>邓江</v>
          </cell>
          <cell r="D29" t="str">
            <v>学生</v>
          </cell>
          <cell r="E29" t="str">
            <v>诗</v>
          </cell>
          <cell r="F29" t="str">
            <v>DeepSeek</v>
          </cell>
          <cell r="G29">
            <v>2024201070</v>
          </cell>
        </row>
        <row r="30">
          <cell r="A30">
            <v>29</v>
          </cell>
          <cell r="B30" t="str">
            <v>百卅铁轨上的诗篇</v>
          </cell>
          <cell r="C30" t="str">
            <v>张宇涵</v>
          </cell>
          <cell r="D30" t="str">
            <v>学生</v>
          </cell>
          <cell r="E30" t="str">
            <v>诗</v>
          </cell>
          <cell r="F30" t="str">
            <v>DeepSeek，通义千问，豆包</v>
          </cell>
          <cell r="G30">
            <v>2024114568</v>
          </cell>
        </row>
        <row r="31">
          <cell r="A31">
            <v>30</v>
          </cell>
          <cell r="B31" t="str">
            <v>贺西南交大百三十华诞</v>
          </cell>
          <cell r="C31" t="str">
            <v>舒畅</v>
          </cell>
          <cell r="D31" t="str">
            <v>学生</v>
          </cell>
          <cell r="E31" t="str">
            <v>诗</v>
          </cell>
          <cell r="F31" t="str">
            <v>豆包、DeepSeek、智谱清言</v>
          </cell>
          <cell r="G31">
            <v>2025201004</v>
          </cell>
        </row>
        <row r="32">
          <cell r="A32">
            <v>31</v>
          </cell>
          <cell r="B32" t="str">
            <v>竢实扬华百卅颂</v>
          </cell>
          <cell r="C32" t="str">
            <v>朱佳佳</v>
          </cell>
          <cell r="D32" t="str">
            <v>学生</v>
          </cell>
          <cell r="E32" t="str">
            <v>诗</v>
          </cell>
          <cell r="F32" t="str">
            <v>DeepSeek</v>
          </cell>
          <cell r="G32">
            <v>2025210275</v>
          </cell>
        </row>
        <row r="33">
          <cell r="A33">
            <v>32</v>
          </cell>
          <cell r="B33" t="str">
            <v>西南交大百三十载赋</v>
          </cell>
          <cell r="C33" t="str">
            <v>李佳骏</v>
          </cell>
          <cell r="D33" t="str">
            <v>学生</v>
          </cell>
          <cell r="E33" t="str">
            <v>诗</v>
          </cell>
        </row>
        <row r="33">
          <cell r="G33">
            <v>2024111668</v>
          </cell>
        </row>
        <row r="34">
          <cell r="A34">
            <v>33</v>
          </cell>
          <cell r="B34" t="str">
            <v>颂西南交大·家国担当</v>
          </cell>
          <cell r="C34" t="str">
            <v>熊玉娇</v>
          </cell>
          <cell r="D34" t="str">
            <v>学生</v>
          </cell>
          <cell r="E34" t="str">
            <v>诗</v>
          </cell>
          <cell r="F34" t="str">
            <v>豆包、DeepSeek</v>
          </cell>
          <cell r="G34">
            <v>2024114345</v>
          </cell>
        </row>
        <row r="35">
          <cell r="A35">
            <v>34</v>
          </cell>
          <cell r="B35" t="str">
            <v>金叶映双门，交通兴万邦</v>
          </cell>
          <cell r="C35" t="str">
            <v>黄浩</v>
          </cell>
          <cell r="D35" t="str">
            <v>学生</v>
          </cell>
          <cell r="E35" t="str">
            <v>画</v>
          </cell>
          <cell r="F35" t="str">
            <v>豆包</v>
          </cell>
          <cell r="G35">
            <v>2023110701</v>
          </cell>
        </row>
        <row r="36">
          <cell r="A36">
            <v>35</v>
          </cell>
          <cell r="B36" t="str">
            <v>百卅交大颂</v>
          </cell>
          <cell r="C36" t="str">
            <v>马铭菲</v>
          </cell>
          <cell r="D36" t="str">
            <v>学生</v>
          </cell>
          <cell r="E36" t="str">
            <v>诗</v>
          </cell>
          <cell r="F36" t="str">
            <v>豆包</v>
          </cell>
          <cell r="G36">
            <v>2025116714</v>
          </cell>
        </row>
        <row r="37">
          <cell r="A37">
            <v>36</v>
          </cell>
          <cell r="B37" t="str">
            <v>西南交大优秀校友赋</v>
          </cell>
          <cell r="C37" t="str">
            <v>李文昊</v>
          </cell>
          <cell r="D37" t="str">
            <v>学生</v>
          </cell>
          <cell r="E37" t="str">
            <v>诗</v>
          </cell>
          <cell r="F37" t="str">
            <v>豆包</v>
          </cell>
          <cell r="G37">
            <v>2023110632</v>
          </cell>
        </row>
        <row r="38">
          <cell r="A38">
            <v>37</v>
          </cell>
          <cell r="B38" t="str">
            <v>百卅春秋</v>
          </cell>
          <cell r="C38" t="str">
            <v>易君睿</v>
          </cell>
          <cell r="D38" t="str">
            <v>学生</v>
          </cell>
          <cell r="E38" t="str">
            <v>情</v>
          </cell>
          <cell r="F38" t="str">
            <v>DeepSeek、汽水音乐AI、Suno V4</v>
          </cell>
          <cell r="G38">
            <v>2025117425</v>
          </cell>
        </row>
        <row r="39">
          <cell r="A39">
            <v>38</v>
          </cell>
          <cell r="B39" t="str">
            <v>从山海关到蓉城：交大百年轨迹</v>
          </cell>
          <cell r="C39" t="str">
            <v>熊孜轩</v>
          </cell>
          <cell r="D39" t="str">
            <v>学生</v>
          </cell>
          <cell r="E39" t="str">
            <v>画</v>
          </cell>
          <cell r="F39" t="str">
            <v>豆包</v>
          </cell>
          <cell r="G39">
            <v>2022115073</v>
          </cell>
        </row>
        <row r="40">
          <cell r="A40">
            <v>39</v>
          </cell>
          <cell r="B40" t="str">
            <v>百卅风华，轨梦悠长</v>
          </cell>
          <cell r="C40" t="str">
            <v>冯云鹏</v>
          </cell>
          <cell r="D40" t="str">
            <v>学生</v>
          </cell>
          <cell r="E40" t="str">
            <v>诗</v>
          </cell>
          <cell r="F40" t="str">
            <v>豆包</v>
          </cell>
          <cell r="G40">
            <v>2023110733</v>
          </cell>
        </row>
        <row r="41">
          <cell r="A41">
            <v>40</v>
          </cell>
          <cell r="B41" t="str">
            <v>时空交响：百卅竢实</v>
          </cell>
          <cell r="C41" t="str">
            <v>杨洋</v>
          </cell>
          <cell r="D41" t="str">
            <v>学生</v>
          </cell>
          <cell r="E41" t="str">
            <v>画</v>
          </cell>
          <cell r="F41" t="str">
            <v>Google nanobanana pro</v>
          </cell>
          <cell r="G41">
            <v>2025200032</v>
          </cell>
        </row>
        <row r="42">
          <cell r="A42">
            <v>41</v>
          </cell>
          <cell r="B42" t="str">
            <v>百卅峥嵘，竢实扬华</v>
          </cell>
          <cell r="C42" t="str">
            <v>王瑾</v>
          </cell>
          <cell r="D42" t="str">
            <v>学生</v>
          </cell>
          <cell r="E42" t="str">
            <v>画</v>
          </cell>
          <cell r="F42" t="str">
            <v>豆包</v>
          </cell>
          <cell r="G42">
            <v>2025113621</v>
          </cell>
        </row>
        <row r="43">
          <cell r="A43">
            <v>42</v>
          </cell>
          <cell r="B43" t="str">
            <v>百卅交大颂</v>
          </cell>
          <cell r="C43" t="str">
            <v>颜沁怡</v>
          </cell>
          <cell r="D43" t="str">
            <v>学生</v>
          </cell>
          <cell r="E43" t="str">
            <v>诗</v>
          </cell>
          <cell r="F43" t="str">
            <v>豆包</v>
          </cell>
          <cell r="G43">
            <v>2024114334</v>
          </cell>
        </row>
        <row r="44">
          <cell r="A44">
            <v>43</v>
          </cell>
          <cell r="B44" t="str">
            <v>百卅弦歌，轨向未来</v>
          </cell>
          <cell r="C44" t="str">
            <v>岳益慷</v>
          </cell>
          <cell r="D44" t="str">
            <v>学生</v>
          </cell>
          <cell r="E44" t="str">
            <v>诗</v>
          </cell>
          <cell r="F44" t="str">
            <v>豆包</v>
          </cell>
          <cell r="G44">
            <v>2023116351</v>
          </cell>
        </row>
        <row r="45">
          <cell r="A45">
            <v>44</v>
          </cell>
          <cell r="B45" t="str">
            <v>竢实扬华赋</v>
          </cell>
          <cell r="C45" t="str">
            <v>周昊晨</v>
          </cell>
          <cell r="D45" t="str">
            <v>学生</v>
          </cell>
          <cell r="E45" t="str">
            <v>诗</v>
          </cell>
          <cell r="F45" t="str">
            <v>豆包</v>
          </cell>
          <cell r="G45">
            <v>2025115264</v>
          </cell>
        </row>
        <row r="46">
          <cell r="A46">
            <v>45</v>
          </cell>
          <cell r="B46" t="str">
            <v>以轨为笔，书百卅华章</v>
          </cell>
          <cell r="C46" t="str">
            <v>母春娇</v>
          </cell>
          <cell r="D46" t="str">
            <v>学生</v>
          </cell>
          <cell r="E46" t="str">
            <v>诗</v>
          </cell>
          <cell r="F46" t="str">
            <v>豆包</v>
          </cell>
          <cell r="G46">
            <v>2024112106</v>
          </cell>
        </row>
        <row r="47">
          <cell r="A47">
            <v>46</v>
          </cell>
          <cell r="B47" t="str">
            <v>铁轨星河</v>
          </cell>
          <cell r="C47" t="str">
            <v>张亚伟</v>
          </cell>
          <cell r="D47" t="str">
            <v>学生</v>
          </cell>
          <cell r="E47" t="str">
            <v>诗</v>
          </cell>
          <cell r="F47" t="str">
            <v>豆包，DeepSeek</v>
          </cell>
          <cell r="G47">
            <v>2023115067</v>
          </cell>
        </row>
        <row r="48">
          <cell r="A48">
            <v>47</v>
          </cell>
          <cell r="B48" t="str">
            <v>轨迹·传承·未来</v>
          </cell>
          <cell r="C48" t="str">
            <v>张徐男</v>
          </cell>
          <cell r="D48" t="str">
            <v>学生</v>
          </cell>
          <cell r="E48" t="str">
            <v>画</v>
          </cell>
          <cell r="F48" t="str">
            <v>即梦AI</v>
          </cell>
          <cell r="G48">
            <v>2024114817</v>
          </cell>
        </row>
        <row r="49">
          <cell r="A49">
            <v>48</v>
          </cell>
          <cell r="B49" t="str">
            <v>轨辙上的百卅星光</v>
          </cell>
          <cell r="C49" t="str">
            <v>许涵易</v>
          </cell>
          <cell r="D49" t="str">
            <v>学生</v>
          </cell>
          <cell r="E49" t="str">
            <v>诗</v>
          </cell>
          <cell r="F49" t="str">
            <v>豆包</v>
          </cell>
          <cell r="G49">
            <v>2024114618</v>
          </cell>
        </row>
        <row r="50">
          <cell r="A50">
            <v>49</v>
          </cell>
          <cell r="B50" t="str">
            <v>轨辙上的百卅星光</v>
          </cell>
          <cell r="C50" t="str">
            <v>许涵易</v>
          </cell>
          <cell r="D50" t="str">
            <v>学生</v>
          </cell>
          <cell r="E50" t="str">
            <v>画</v>
          </cell>
          <cell r="F50" t="str">
            <v>豆包</v>
          </cell>
          <cell r="G50">
            <v>2024114618</v>
          </cell>
        </row>
        <row r="51">
          <cell r="A51">
            <v>50</v>
          </cell>
          <cell r="B51" t="str">
            <v>犀浦晨光·交大薪火</v>
          </cell>
          <cell r="C51" t="str">
            <v>陈澜</v>
          </cell>
          <cell r="D51" t="str">
            <v>学生</v>
          </cell>
          <cell r="E51" t="str">
            <v>画</v>
          </cell>
          <cell r="F51" t="str">
            <v>豆包</v>
          </cell>
          <cell r="G51">
            <v>2023116548</v>
          </cell>
        </row>
        <row r="52">
          <cell r="A52">
            <v>51</v>
          </cell>
          <cell r="B52" t="str">
            <v>轨越山海，薪耀百卅</v>
          </cell>
          <cell r="C52" t="str">
            <v>张思云</v>
          </cell>
          <cell r="D52" t="str">
            <v>学生</v>
          </cell>
          <cell r="E52" t="str">
            <v>诗</v>
          </cell>
          <cell r="F52" t="str">
            <v>豆包</v>
          </cell>
          <cell r="G52">
            <v>2023111463</v>
          </cell>
        </row>
        <row r="53">
          <cell r="A53">
            <v>52</v>
          </cell>
          <cell r="B53" t="str">
            <v>百卅交大·轨梦</v>
          </cell>
          <cell r="C53" t="str">
            <v>周渐佳</v>
          </cell>
          <cell r="D53" t="str">
            <v>学生</v>
          </cell>
          <cell r="E53" t="str">
            <v>诗</v>
          </cell>
          <cell r="F53" t="str">
            <v>豆包</v>
          </cell>
          <cell r="G53">
            <v>2025113144</v>
          </cell>
        </row>
        <row r="54">
          <cell r="A54">
            <v>53</v>
          </cell>
          <cell r="B54" t="str">
            <v>百卅交大，飞驰向新</v>
          </cell>
          <cell r="C54" t="str">
            <v>逯方圆</v>
          </cell>
          <cell r="D54" t="str">
            <v>学生</v>
          </cell>
          <cell r="E54" t="str">
            <v>画</v>
          </cell>
          <cell r="F54" t="str">
            <v>豆包</v>
          </cell>
          <cell r="G54">
            <v>2024116221</v>
          </cell>
        </row>
        <row r="55">
          <cell r="A55">
            <v>54</v>
          </cell>
          <cell r="B55" t="str">
            <v>铭记校训</v>
          </cell>
          <cell r="C55" t="str">
            <v>贾鸿光</v>
          </cell>
          <cell r="D55" t="str">
            <v>校友</v>
          </cell>
          <cell r="E55" t="str">
            <v>诗</v>
          </cell>
          <cell r="F55" t="str">
            <v>DeepSeek</v>
          </cell>
          <cell r="G55" t="str">
            <v>210105194512152000</v>
          </cell>
        </row>
        <row r="56">
          <cell r="A56">
            <v>55</v>
          </cell>
          <cell r="B56" t="str">
            <v>思理吟</v>
          </cell>
          <cell r="C56" t="str">
            <v>黄整</v>
          </cell>
          <cell r="D56" t="str">
            <v>教职工</v>
          </cell>
          <cell r="E56" t="str">
            <v>诗</v>
          </cell>
          <cell r="F56" t="str">
            <v>DeepSeek、国粹网-平仄查询、手机APP MUSE AI、手机APP美图秀秀AI</v>
          </cell>
          <cell r="G56">
            <v>4965</v>
          </cell>
        </row>
        <row r="57">
          <cell r="A57">
            <v>56</v>
          </cell>
          <cell r="B57" t="str">
            <v>百卅星轨，智绘扬华</v>
          </cell>
          <cell r="C57" t="str">
            <v>徐海洋</v>
          </cell>
          <cell r="D57" t="str">
            <v>学生</v>
          </cell>
          <cell r="E57" t="str">
            <v>诗</v>
          </cell>
          <cell r="F57" t="str">
            <v>Gemini 3.1pro</v>
          </cell>
          <cell r="G57">
            <v>2023112022</v>
          </cell>
        </row>
        <row r="58">
          <cell r="A58">
            <v>57</v>
          </cell>
          <cell r="B58" t="str">
            <v>竢实扬华·交大百卅颂</v>
          </cell>
          <cell r="C58" t="str">
            <v>姜宇凡</v>
          </cell>
          <cell r="D58" t="str">
            <v>学生</v>
          </cell>
          <cell r="E58" t="str">
            <v>诗</v>
          </cell>
          <cell r="F58" t="str">
            <v>Chatgpt 5.4 thinking</v>
          </cell>
          <cell r="G58">
            <v>2024114782</v>
          </cell>
        </row>
        <row r="59">
          <cell r="A59">
            <v>58</v>
          </cell>
          <cell r="B59" t="str">
            <v>西南交通大学百卅校庆AI赋</v>
          </cell>
          <cell r="C59" t="str">
            <v>张富淞</v>
          </cell>
          <cell r="D59" t="str">
            <v>学生</v>
          </cell>
          <cell r="E59" t="str">
            <v>诗</v>
          </cell>
          <cell r="F59" t="str">
            <v>豆包</v>
          </cell>
          <cell r="G59">
            <v>2023110739</v>
          </cell>
        </row>
        <row r="60">
          <cell r="A60">
            <v>59</v>
          </cell>
          <cell r="B60" t="str">
            <v>薪火列车·穿越时空之门</v>
          </cell>
          <cell r="C60" t="str">
            <v>连德茹</v>
          </cell>
          <cell r="D60" t="str">
            <v>学生</v>
          </cell>
          <cell r="E60" t="str">
            <v>画</v>
          </cell>
          <cell r="F60" t="str">
            <v>即梦AI</v>
          </cell>
          <cell r="G60">
            <v>2023115191</v>
          </cell>
        </row>
        <row r="61">
          <cell r="A61">
            <v>60</v>
          </cell>
          <cell r="B61" t="str">
            <v>致西南交大百卅华诞</v>
          </cell>
          <cell r="C61" t="str">
            <v>黄新磊</v>
          </cell>
          <cell r="D61" t="str">
            <v>学生</v>
          </cell>
          <cell r="E61" t="str">
            <v>诗</v>
          </cell>
          <cell r="F61" t="str">
            <v>豆包</v>
          </cell>
          <cell r="G61">
            <v>2024114687</v>
          </cell>
        </row>
        <row r="62">
          <cell r="A62">
            <v>61</v>
          </cell>
          <cell r="B62" t="str">
            <v>百卅轨辙</v>
          </cell>
          <cell r="C62" t="str">
            <v>樊佳怡</v>
          </cell>
          <cell r="D62" t="str">
            <v>学生</v>
          </cell>
          <cell r="E62" t="str">
            <v>诗</v>
          </cell>
          <cell r="F62" t="str">
            <v>豆包</v>
          </cell>
          <cell r="G62">
            <v>2024110021</v>
          </cell>
        </row>
        <row r="63">
          <cell r="A63">
            <v>62</v>
          </cell>
          <cell r="B63" t="str">
            <v>看不见的脊梁</v>
          </cell>
          <cell r="C63" t="str">
            <v>曾可汶</v>
          </cell>
          <cell r="D63" t="str">
            <v>学生</v>
          </cell>
          <cell r="E63" t="str">
            <v>画</v>
          </cell>
          <cell r="F63" t="str">
            <v>即梦2.0</v>
          </cell>
          <cell r="G63">
            <v>2025117481</v>
          </cell>
        </row>
        <row r="64">
          <cell r="A64">
            <v>63</v>
          </cell>
          <cell r="B64" t="str">
            <v>一纸红韵，百卅交大</v>
          </cell>
          <cell r="C64" t="str">
            <v>秦菲宇</v>
          </cell>
          <cell r="D64" t="str">
            <v>学生</v>
          </cell>
          <cell r="E64" t="str">
            <v>画</v>
          </cell>
          <cell r="F64" t="str">
            <v>DeepSeek 豆包 千问</v>
          </cell>
          <cell r="G64">
            <v>2024114906</v>
          </cell>
        </row>
        <row r="65">
          <cell r="A65">
            <v>64</v>
          </cell>
          <cell r="B65" t="str">
            <v>问轨</v>
          </cell>
          <cell r="C65" t="str">
            <v>秦菲宇</v>
          </cell>
          <cell r="D65" t="str">
            <v>学生</v>
          </cell>
          <cell r="E65" t="str">
            <v>诗</v>
          </cell>
          <cell r="F65" t="str">
            <v>DeepSeek</v>
          </cell>
          <cell r="G65">
            <v>2024114906</v>
          </cell>
        </row>
        <row r="66">
          <cell r="A66">
            <v>65</v>
          </cell>
          <cell r="B66" t="str">
            <v>百卅交大：轨启山海，路向未来</v>
          </cell>
          <cell r="C66" t="str">
            <v>雷果</v>
          </cell>
          <cell r="D66" t="str">
            <v>学生</v>
          </cell>
          <cell r="E66" t="str">
            <v>画</v>
          </cell>
          <cell r="F66" t="str">
            <v>ChatGPT</v>
          </cell>
          <cell r="G66">
            <v>2024210807</v>
          </cell>
        </row>
        <row r="67">
          <cell r="A67">
            <v>66</v>
          </cell>
          <cell r="B67" t="str">
            <v>西南交大百卅赋</v>
          </cell>
          <cell r="C67" t="str">
            <v>张永乐</v>
          </cell>
          <cell r="D67" t="str">
            <v>学生</v>
          </cell>
          <cell r="E67" t="str">
            <v>诗</v>
          </cell>
          <cell r="F67" t="str">
            <v>豆包，DeepSeek</v>
          </cell>
          <cell r="G67">
            <v>2024114004</v>
          </cell>
        </row>
        <row r="68">
          <cell r="A68">
            <v>67</v>
          </cell>
          <cell r="B68" t="str">
            <v>驶向未来</v>
          </cell>
          <cell r="C68" t="str">
            <v>邓子灵</v>
          </cell>
          <cell r="D68" t="str">
            <v>学生</v>
          </cell>
          <cell r="E68" t="str">
            <v>画</v>
          </cell>
          <cell r="F68" t="str">
            <v>即梦AI</v>
          </cell>
          <cell r="G68">
            <v>2024116455</v>
          </cell>
        </row>
        <row r="69">
          <cell r="A69">
            <v>68</v>
          </cell>
          <cell r="B69" t="str">
            <v>望海潮</v>
          </cell>
          <cell r="C69" t="str">
            <v>段程皓</v>
          </cell>
          <cell r="D69" t="str">
            <v>学生</v>
          </cell>
          <cell r="E69" t="str">
            <v>诗</v>
          </cell>
          <cell r="F69" t="str">
            <v>kimi</v>
          </cell>
          <cell r="G69">
            <v>2025115414</v>
          </cell>
        </row>
        <row r="70">
          <cell r="A70">
            <v>69</v>
          </cell>
          <cell r="B70" t="str">
            <v>百卅智约</v>
          </cell>
          <cell r="C70" t="str">
            <v>张天祥</v>
          </cell>
          <cell r="D70" t="str">
            <v>学生</v>
          </cell>
          <cell r="E70" t="str">
            <v>诗</v>
          </cell>
          <cell r="F70" t="str">
            <v>豆包</v>
          </cell>
          <cell r="G70">
            <v>2023115077</v>
          </cell>
        </row>
        <row r="71">
          <cell r="A71">
            <v>70</v>
          </cell>
          <cell r="B71" t="str">
            <v>百卅长歌：从烽火到星河</v>
          </cell>
          <cell r="C71" t="str">
            <v>徐瑞</v>
          </cell>
          <cell r="D71" t="str">
            <v>学生</v>
          </cell>
          <cell r="E71" t="str">
            <v>诗</v>
          </cell>
          <cell r="F71" t="str">
            <v>DeepSeek</v>
          </cell>
          <cell r="G71">
            <v>2023116348</v>
          </cell>
        </row>
        <row r="72">
          <cell r="A72">
            <v>71</v>
          </cell>
          <cell r="B72" t="str">
            <v>时空轨章</v>
          </cell>
          <cell r="C72" t="str">
            <v>徐瑞</v>
          </cell>
          <cell r="D72" t="str">
            <v>学生</v>
          </cell>
          <cell r="E72" t="str">
            <v>画</v>
          </cell>
          <cell r="F72" t="str">
            <v>即梦AI</v>
          </cell>
          <cell r="G72">
            <v>2023116348</v>
          </cell>
        </row>
        <row r="73">
          <cell r="A73">
            <v>72</v>
          </cell>
          <cell r="B73" t="str">
            <v>竢实扬华赋</v>
          </cell>
          <cell r="C73" t="str">
            <v>万茂文</v>
          </cell>
          <cell r="D73" t="str">
            <v>学生</v>
          </cell>
          <cell r="E73" t="str">
            <v>诗</v>
          </cell>
          <cell r="F73" t="str">
            <v>豆包</v>
          </cell>
          <cell r="G73">
            <v>2024114663</v>
          </cell>
        </row>
        <row r="74">
          <cell r="A74">
            <v>73</v>
          </cell>
          <cell r="B74" t="str">
            <v>竢实扬华-一百三十年回响</v>
          </cell>
          <cell r="C74" t="str">
            <v>王名杰</v>
          </cell>
          <cell r="D74" t="str">
            <v>学生</v>
          </cell>
          <cell r="E74" t="str">
            <v>情</v>
          </cell>
          <cell r="F74" t="str">
            <v>Deepseek,海绵音乐</v>
          </cell>
          <cell r="G74">
            <v>2023114730</v>
          </cell>
        </row>
        <row r="75">
          <cell r="A75">
            <v>74</v>
          </cell>
          <cell r="B75" t="str">
            <v>高铁载梦，薪火百卅</v>
          </cell>
          <cell r="C75" t="str">
            <v>刘生达</v>
          </cell>
          <cell r="D75" t="str">
            <v>学生</v>
          </cell>
          <cell r="E75" t="str">
            <v>画</v>
          </cell>
          <cell r="F75" t="str">
            <v>即梦，豆包</v>
          </cell>
          <cell r="G75">
            <v>2025110334</v>
          </cell>
        </row>
        <row r="76">
          <cell r="A76">
            <v>75</v>
          </cell>
          <cell r="B76" t="str">
            <v>竢实扬华赋</v>
          </cell>
          <cell r="C76" t="str">
            <v>余博霖</v>
          </cell>
          <cell r="D76" t="str">
            <v>学生</v>
          </cell>
          <cell r="E76" t="str">
            <v>诗</v>
          </cell>
          <cell r="F76" t="str">
            <v>豆包</v>
          </cell>
          <cell r="G76">
            <v>2024116747</v>
          </cell>
        </row>
        <row r="77">
          <cell r="A77">
            <v>76</v>
          </cell>
          <cell r="B77" t="str">
            <v>西南交通大学百卅校庆赋</v>
          </cell>
          <cell r="C77" t="str">
            <v>梁昌轩</v>
          </cell>
          <cell r="D77" t="str">
            <v>学生</v>
          </cell>
          <cell r="E77" t="str">
            <v>诗</v>
          </cell>
          <cell r="F77" t="str">
            <v>豆包</v>
          </cell>
          <cell r="G77">
            <v>2025110394</v>
          </cell>
        </row>
        <row r="78">
          <cell r="A78">
            <v>77</v>
          </cell>
          <cell r="B78" t="str">
            <v>轨上韶华</v>
          </cell>
          <cell r="C78" t="str">
            <v>胡语轩</v>
          </cell>
          <cell r="D78" t="str">
            <v>学生</v>
          </cell>
          <cell r="E78" t="str">
            <v>情</v>
          </cell>
          <cell r="F78" t="str">
            <v>Gemini</v>
          </cell>
          <cell r="G78">
            <v>2023110465</v>
          </cell>
        </row>
        <row r="79">
          <cell r="A79">
            <v>78</v>
          </cell>
          <cell r="B79" t="str">
            <v>竢实扬华赋</v>
          </cell>
          <cell r="C79" t="str">
            <v>薛晗</v>
          </cell>
          <cell r="D79" t="str">
            <v>学生</v>
          </cell>
          <cell r="E79" t="str">
            <v>诗</v>
          </cell>
          <cell r="F79" t="str">
            <v>DeepSeek</v>
          </cell>
          <cell r="G79">
            <v>2025115228</v>
          </cell>
        </row>
        <row r="80">
          <cell r="A80">
            <v>79</v>
          </cell>
          <cell r="B80" t="str">
            <v>百卅交大颂</v>
          </cell>
          <cell r="C80" t="str">
            <v>马铭菲</v>
          </cell>
          <cell r="D80" t="str">
            <v>学生</v>
          </cell>
          <cell r="E80" t="str">
            <v>情</v>
          </cell>
          <cell r="F80" t="str">
            <v>豆包、sunoAI</v>
          </cell>
          <cell r="G80">
            <v>2025116714</v>
          </cell>
        </row>
        <row r="81">
          <cell r="A81">
            <v>80</v>
          </cell>
          <cell r="B81" t="str">
            <v>百卅交大·弦歌不辍</v>
          </cell>
          <cell r="C81" t="str">
            <v>杜佳俊</v>
          </cell>
          <cell r="D81" t="str">
            <v>学生</v>
          </cell>
          <cell r="E81" t="str">
            <v>情</v>
          </cell>
          <cell r="F81" t="str">
            <v>网易天音&amp;豆包</v>
          </cell>
          <cell r="G81">
            <v>2023112034</v>
          </cell>
        </row>
        <row r="82">
          <cell r="A82">
            <v>81</v>
          </cell>
          <cell r="B82" t="str">
            <v>百卅交大颂</v>
          </cell>
          <cell r="C82" t="str">
            <v>魏思璇</v>
          </cell>
          <cell r="D82" t="str">
            <v>学生</v>
          </cell>
          <cell r="E82" t="str">
            <v>诗</v>
          </cell>
          <cell r="F82" t="str">
            <v>豆包</v>
          </cell>
          <cell r="G82">
            <v>2024114608</v>
          </cell>
        </row>
        <row r="83">
          <cell r="A83">
            <v>82</v>
          </cell>
          <cell r="B83" t="str">
            <v>竢实承古轨，扬华赴新程</v>
          </cell>
          <cell r="C83" t="str">
            <v>刘星廷</v>
          </cell>
          <cell r="D83" t="str">
            <v>学生</v>
          </cell>
          <cell r="E83" t="str">
            <v>画</v>
          </cell>
          <cell r="F83" t="str">
            <v>豆包</v>
          </cell>
          <cell r="G83">
            <v>2024111920</v>
          </cell>
        </row>
        <row r="84">
          <cell r="A84">
            <v>83</v>
          </cell>
          <cell r="B84" t="str">
            <v>时空交融</v>
          </cell>
          <cell r="C84" t="str">
            <v>李武毅</v>
          </cell>
          <cell r="D84" t="str">
            <v>学生</v>
          </cell>
          <cell r="E84" t="str">
            <v>画</v>
          </cell>
          <cell r="F84" t="str">
            <v>即梦AI</v>
          </cell>
          <cell r="G84">
            <v>2024115804</v>
          </cell>
        </row>
        <row r="85">
          <cell r="A85">
            <v>84</v>
          </cell>
          <cell r="B85" t="str">
            <v>交大少年启航</v>
          </cell>
          <cell r="C85" t="str">
            <v>张宇璇</v>
          </cell>
          <cell r="D85" t="str">
            <v>学生</v>
          </cell>
          <cell r="E85" t="str">
            <v>情</v>
          </cell>
          <cell r="F85" t="str">
            <v>豆包</v>
          </cell>
          <cell r="G85">
            <v>2024110153</v>
          </cell>
        </row>
        <row r="86">
          <cell r="A86">
            <v>85</v>
          </cell>
          <cell r="B86" t="str">
            <v>美“画”交大</v>
          </cell>
          <cell r="C86" t="str">
            <v>戚诗曼</v>
          </cell>
          <cell r="D86" t="str">
            <v>学生</v>
          </cell>
          <cell r="E86" t="str">
            <v>画</v>
          </cell>
          <cell r="F86" t="str">
            <v>豆包</v>
          </cell>
          <cell r="G86">
            <v>2024112855</v>
          </cell>
        </row>
        <row r="87">
          <cell r="A87">
            <v>86</v>
          </cell>
          <cell r="B87" t="str">
            <v>竢实扬华·百卅纪行</v>
          </cell>
          <cell r="C87" t="str">
            <v>罗欣月</v>
          </cell>
          <cell r="D87" t="str">
            <v>学生</v>
          </cell>
          <cell r="E87" t="str">
            <v>诗</v>
          </cell>
          <cell r="F87" t="str">
            <v>豆包</v>
          </cell>
          <cell r="G87">
            <v>2025112648</v>
          </cell>
        </row>
        <row r="88">
          <cell r="A88">
            <v>87</v>
          </cell>
          <cell r="B88" t="str">
            <v>竢实扬华·百卅纪行</v>
          </cell>
          <cell r="C88" t="str">
            <v>罗欣月</v>
          </cell>
          <cell r="D88" t="str">
            <v>学生</v>
          </cell>
          <cell r="E88" t="str">
            <v>画</v>
          </cell>
          <cell r="F88" t="str">
            <v>豆包</v>
          </cell>
          <cell r="G88">
            <v>2025112648</v>
          </cell>
        </row>
        <row r="89">
          <cell r="A89">
            <v>88</v>
          </cell>
          <cell r="B89" t="str">
            <v>轨承百年，薪火相传</v>
          </cell>
          <cell r="C89" t="str">
            <v>张鑫</v>
          </cell>
          <cell r="D89" t="str">
            <v>学生</v>
          </cell>
          <cell r="E89" t="str">
            <v>画</v>
          </cell>
          <cell r="F89" t="str">
            <v>豆包</v>
          </cell>
          <cell r="G89">
            <v>2025112418</v>
          </cell>
        </row>
        <row r="90">
          <cell r="A90">
            <v>89</v>
          </cell>
          <cell r="B90" t="str">
            <v>未来之门</v>
          </cell>
          <cell r="C90" t="str">
            <v>普顿珠</v>
          </cell>
          <cell r="D90" t="str">
            <v>学生</v>
          </cell>
          <cell r="E90" t="str">
            <v>画</v>
          </cell>
          <cell r="F90" t="str">
            <v>豆包</v>
          </cell>
          <cell r="G90">
            <v>2023110716</v>
          </cell>
        </row>
        <row r="91">
          <cell r="A91">
            <v>90</v>
          </cell>
          <cell r="B91" t="str">
            <v>百卅同辉・竢实扬华</v>
          </cell>
          <cell r="C91" t="str">
            <v>宁苗苗</v>
          </cell>
          <cell r="D91" t="str">
            <v>学生</v>
          </cell>
          <cell r="E91" t="str">
            <v>画</v>
          </cell>
          <cell r="F91" t="str">
            <v>即梦AI</v>
          </cell>
          <cell r="G91">
            <v>2024111811</v>
          </cell>
        </row>
        <row r="92">
          <cell r="A92">
            <v>91</v>
          </cell>
          <cell r="B92" t="str">
            <v>赛博朋克交通</v>
          </cell>
          <cell r="C92" t="str">
            <v>陈正灵</v>
          </cell>
          <cell r="D92" t="str">
            <v>学生</v>
          </cell>
          <cell r="E92" t="str">
            <v>画</v>
          </cell>
          <cell r="F92" t="str">
            <v>豆包</v>
          </cell>
          <cell r="G92">
            <v>2023113753</v>
          </cell>
        </row>
        <row r="93">
          <cell r="A93">
            <v>92</v>
          </cell>
          <cell r="B93" t="str">
            <v>一轨贯古今，一校通天下</v>
          </cell>
          <cell r="C93" t="str">
            <v>李梓赫</v>
          </cell>
          <cell r="D93" t="str">
            <v>学生</v>
          </cell>
          <cell r="E93" t="str">
            <v>画</v>
          </cell>
          <cell r="F93" t="str">
            <v>豆包</v>
          </cell>
          <cell r="G93">
            <v>2024110706</v>
          </cell>
        </row>
        <row r="94">
          <cell r="A94">
            <v>93</v>
          </cell>
          <cell r="B94" t="str">
            <v>交通美学</v>
          </cell>
          <cell r="C94" t="str">
            <v>赵旭东</v>
          </cell>
          <cell r="D94" t="str">
            <v>学生</v>
          </cell>
          <cell r="E94" t="str">
            <v>画</v>
          </cell>
          <cell r="F94" t="str">
            <v>即梦 AI</v>
          </cell>
          <cell r="G94">
            <v>2023114386</v>
          </cell>
        </row>
        <row r="95">
          <cell r="A95">
            <v>94</v>
          </cell>
          <cell r="B95" t="str">
            <v>交大发展</v>
          </cell>
          <cell r="C95" t="str">
            <v>代俊杰</v>
          </cell>
          <cell r="D95" t="str">
            <v>学生</v>
          </cell>
          <cell r="E95" t="str">
            <v>画</v>
          </cell>
          <cell r="F95" t="str">
            <v>即梦ai</v>
          </cell>
          <cell r="G95">
            <v>2023110213</v>
          </cell>
        </row>
        <row r="96">
          <cell r="A96">
            <v>95</v>
          </cell>
          <cell r="B96" t="str">
            <v>未来交大</v>
          </cell>
          <cell r="C96" t="str">
            <v>陈彦奇</v>
          </cell>
          <cell r="D96" t="str">
            <v>学生</v>
          </cell>
          <cell r="E96" t="str">
            <v>画</v>
          </cell>
          <cell r="F96" t="str">
            <v>即梦AI</v>
          </cell>
          <cell r="G96">
            <v>2023111989</v>
          </cell>
        </row>
        <row r="97">
          <cell r="A97">
            <v>96</v>
          </cell>
          <cell r="B97" t="str">
            <v>文轨车书郅大同——百卅交大赋</v>
          </cell>
          <cell r="C97" t="str">
            <v>王杰曦</v>
          </cell>
          <cell r="D97" t="str">
            <v>学生</v>
          </cell>
          <cell r="E97" t="str">
            <v>诗</v>
          </cell>
          <cell r="F97" t="str">
            <v>豆包</v>
          </cell>
          <cell r="G97">
            <v>2023114296</v>
          </cell>
        </row>
        <row r="98">
          <cell r="A98">
            <v>97</v>
          </cell>
          <cell r="B98" t="str">
            <v>百卅轨魂</v>
          </cell>
          <cell r="C98" t="str">
            <v>姜诚一</v>
          </cell>
          <cell r="D98" t="str">
            <v>学生</v>
          </cell>
          <cell r="E98" t="str">
            <v>诗</v>
          </cell>
          <cell r="F98" t="str">
            <v>豆包</v>
          </cell>
          <cell r="G98">
            <v>2022110092</v>
          </cell>
        </row>
        <row r="99">
          <cell r="A99">
            <v>98</v>
          </cell>
          <cell r="B99" t="str">
            <v>轨道的张力</v>
          </cell>
          <cell r="C99" t="str">
            <v>任美好</v>
          </cell>
          <cell r="D99" t="str">
            <v>学生</v>
          </cell>
          <cell r="E99" t="str">
            <v>诗</v>
          </cell>
          <cell r="F99" t="str">
            <v>Google Gemini 3.1pro</v>
          </cell>
          <cell r="G99">
            <v>2024112405</v>
          </cell>
        </row>
        <row r="100">
          <cell r="A100">
            <v>99</v>
          </cell>
          <cell r="B100" t="str">
            <v>百卅交大赋</v>
          </cell>
          <cell r="C100" t="str">
            <v>王富申</v>
          </cell>
          <cell r="D100" t="str">
            <v>学生</v>
          </cell>
          <cell r="E100" t="str">
            <v>诗</v>
          </cell>
          <cell r="F100" t="str">
            <v>腾讯元宝</v>
          </cell>
          <cell r="G100">
            <v>2023116227</v>
          </cell>
        </row>
        <row r="101">
          <cell r="A101">
            <v>100</v>
          </cell>
          <cell r="B101" t="str">
            <v>百卅弦歌，校门刘芳</v>
          </cell>
          <cell r="C101" t="str">
            <v>王保富</v>
          </cell>
          <cell r="D101" t="str">
            <v>学生</v>
          </cell>
          <cell r="E101" t="str">
            <v>画</v>
          </cell>
          <cell r="F101" t="str">
            <v>豆包</v>
          </cell>
          <cell r="G101">
            <v>2025111418</v>
          </cell>
        </row>
        <row r="102">
          <cell r="A102">
            <v>101</v>
          </cell>
          <cell r="B102" t="str">
            <v>轨上长歌——致西南交通大学130周年</v>
          </cell>
          <cell r="C102" t="str">
            <v>许硕洋</v>
          </cell>
          <cell r="D102" t="str">
            <v>学生</v>
          </cell>
          <cell r="E102" t="str">
            <v>诗</v>
          </cell>
          <cell r="F102" t="str">
            <v>Deepseek</v>
          </cell>
          <cell r="G102">
            <v>2023114352</v>
          </cell>
        </row>
        <row r="103">
          <cell r="A103">
            <v>102</v>
          </cell>
          <cell r="B103" t="str">
            <v>百卅交大赋</v>
          </cell>
          <cell r="C103" t="str">
            <v>刘宝龙</v>
          </cell>
          <cell r="D103" t="str">
            <v>学生</v>
          </cell>
          <cell r="E103" t="str">
            <v>诗</v>
          </cell>
          <cell r="F103" t="str">
            <v>豆包</v>
          </cell>
          <cell r="G103">
            <v>2025113857</v>
          </cell>
        </row>
        <row r="104">
          <cell r="A104">
            <v>103</v>
          </cell>
          <cell r="B104" t="str">
            <v>在交大的日子里</v>
          </cell>
          <cell r="C104" t="str">
            <v>李文宇</v>
          </cell>
          <cell r="D104" t="str">
            <v>学生</v>
          </cell>
          <cell r="E104" t="str">
            <v>情</v>
          </cell>
          <cell r="F104" t="str">
            <v>Suno</v>
          </cell>
          <cell r="G104">
            <v>2025112854</v>
          </cell>
        </row>
        <row r="105">
          <cell r="A105">
            <v>104</v>
          </cell>
          <cell r="B105" t="str">
            <v>老校门</v>
          </cell>
          <cell r="C105" t="str">
            <v>李雨轩</v>
          </cell>
          <cell r="D105" t="str">
            <v>学生</v>
          </cell>
          <cell r="E105" t="str">
            <v>画</v>
          </cell>
          <cell r="F105" t="str">
            <v>豆包</v>
          </cell>
          <cell r="G105">
            <v>2023110341</v>
          </cell>
        </row>
        <row r="106">
          <cell r="A106">
            <v>105</v>
          </cell>
          <cell r="B106" t="str">
            <v>交大百卅，筑梦远航</v>
          </cell>
          <cell r="C106" t="str">
            <v>陈浩民</v>
          </cell>
          <cell r="D106" t="str">
            <v>学生</v>
          </cell>
          <cell r="E106" t="str">
            <v>意</v>
          </cell>
          <cell r="F106" t="str">
            <v>豆包，剪映</v>
          </cell>
          <cell r="G106">
            <v>2025110535</v>
          </cell>
        </row>
        <row r="107">
          <cell r="A107">
            <v>106</v>
          </cell>
          <cell r="B107" t="str">
            <v>智绘交大・130 载薪火相传</v>
          </cell>
          <cell r="C107" t="str">
            <v>权勇超</v>
          </cell>
          <cell r="D107" t="str">
            <v>学生</v>
          </cell>
          <cell r="E107" t="str">
            <v>画</v>
          </cell>
          <cell r="F107" t="str">
            <v>豆包，元宝</v>
          </cell>
          <cell r="G107">
            <v>2023110374</v>
          </cell>
        </row>
        <row r="108">
          <cell r="A108">
            <v>107</v>
          </cell>
          <cell r="B108" t="str">
            <v>百卅交大・国风双帧</v>
          </cell>
          <cell r="C108" t="str">
            <v>刘家羽</v>
          </cell>
          <cell r="D108" t="str">
            <v>学生</v>
          </cell>
          <cell r="E108" t="str">
            <v>画</v>
          </cell>
          <cell r="F108" t="str">
            <v>即梦</v>
          </cell>
          <cell r="G108">
            <v>2024112539</v>
          </cell>
        </row>
        <row r="109">
          <cell r="A109">
            <v>108</v>
          </cell>
          <cell r="B109" t="str">
            <v>百卅交大赋</v>
          </cell>
          <cell r="C109" t="str">
            <v>杨凯喆</v>
          </cell>
          <cell r="D109" t="str">
            <v>学生</v>
          </cell>
          <cell r="E109" t="str">
            <v>诗</v>
          </cell>
          <cell r="F109" t="str">
            <v>豆包</v>
          </cell>
          <cell r="G109">
            <v>2023110304</v>
          </cell>
        </row>
        <row r="110">
          <cell r="A110">
            <v>109</v>
          </cell>
          <cell r="B110" t="str">
            <v>百卅交大·轨梦长歌</v>
          </cell>
          <cell r="C110" t="str">
            <v>田翰林</v>
          </cell>
          <cell r="D110" t="str">
            <v>学生</v>
          </cell>
          <cell r="E110" t="str">
            <v>诗</v>
          </cell>
          <cell r="F110" t="str">
            <v>Deepseek</v>
          </cell>
          <cell r="G110">
            <v>2024111859</v>
          </cell>
        </row>
        <row r="111">
          <cell r="A111">
            <v>110</v>
          </cell>
          <cell r="B111" t="str">
            <v>贺交大校庆</v>
          </cell>
          <cell r="C111" t="str">
            <v>刘润哲</v>
          </cell>
          <cell r="D111" t="str">
            <v>学生</v>
          </cell>
          <cell r="E111" t="str">
            <v>意</v>
          </cell>
          <cell r="F111" t="str">
            <v>豆包</v>
          </cell>
          <cell r="G111">
            <v>2023112308</v>
          </cell>
        </row>
        <row r="112">
          <cell r="A112">
            <v>111</v>
          </cell>
          <cell r="B112" t="str">
            <v>百川交大颂</v>
          </cell>
          <cell r="C112" t="str">
            <v>张傢淦</v>
          </cell>
          <cell r="D112" t="str">
            <v>学生</v>
          </cell>
          <cell r="E112" t="str">
            <v>诗</v>
          </cell>
          <cell r="F112" t="str">
            <v>豆包</v>
          </cell>
          <cell r="G112">
            <v>2025111341</v>
          </cell>
        </row>
        <row r="113">
          <cell r="A113">
            <v>112</v>
          </cell>
          <cell r="B113" t="str">
            <v>山河轨韵</v>
          </cell>
          <cell r="C113" t="str">
            <v>王传政</v>
          </cell>
          <cell r="D113" t="str">
            <v>学生</v>
          </cell>
          <cell r="E113" t="str">
            <v>诗</v>
          </cell>
          <cell r="F113" t="str">
            <v>豆包</v>
          </cell>
          <cell r="G113">
            <v>2023111978</v>
          </cell>
        </row>
        <row r="114">
          <cell r="A114">
            <v>113</v>
          </cell>
          <cell r="B114" t="str">
            <v>交大礼赞</v>
          </cell>
          <cell r="C114" t="str">
            <v>郭正昀</v>
          </cell>
          <cell r="D114" t="str">
            <v>学生</v>
          </cell>
          <cell r="E114" t="str">
            <v>诗</v>
          </cell>
          <cell r="F114" t="str">
            <v>千问</v>
          </cell>
          <cell r="G114">
            <v>2024114724</v>
          </cell>
        </row>
        <row r="115">
          <cell r="A115">
            <v>114</v>
          </cell>
          <cell r="B115" t="str">
            <v>百卅风华·轨启新程</v>
          </cell>
          <cell r="C115" t="str">
            <v>宋超凡</v>
          </cell>
          <cell r="D115" t="str">
            <v>学生</v>
          </cell>
          <cell r="E115" t="str">
            <v>画</v>
          </cell>
          <cell r="F115" t="str">
            <v>豆包</v>
          </cell>
          <cell r="G115">
            <v>2024110189</v>
          </cell>
        </row>
        <row r="116">
          <cell r="A116">
            <v>115</v>
          </cell>
          <cell r="B116" t="str">
            <v>交大百卅轨国赋</v>
          </cell>
          <cell r="C116" t="str">
            <v>温昊</v>
          </cell>
          <cell r="D116" t="str">
            <v>学生</v>
          </cell>
          <cell r="E116" t="str">
            <v>诗</v>
          </cell>
          <cell r="F116" t="str">
            <v>豆包</v>
          </cell>
          <cell r="G116">
            <v>2023110373</v>
          </cell>
        </row>
        <row r="117">
          <cell r="A117">
            <v>116</v>
          </cell>
          <cell r="B117" t="str">
            <v>百卅交大颂</v>
          </cell>
          <cell r="C117" t="str">
            <v>李盈臻</v>
          </cell>
          <cell r="D117" t="str">
            <v>学生</v>
          </cell>
          <cell r="E117" t="str">
            <v>诗</v>
          </cell>
          <cell r="F117" t="str">
            <v>豆包</v>
          </cell>
          <cell r="G117">
            <v>2025113252</v>
          </cell>
        </row>
        <row r="118">
          <cell r="A118">
            <v>117</v>
          </cell>
          <cell r="B118" t="str">
            <v>百卅交大颂</v>
          </cell>
          <cell r="C118" t="str">
            <v>王昊宸</v>
          </cell>
          <cell r="D118" t="str">
            <v>学生</v>
          </cell>
          <cell r="E118" t="str">
            <v>诗</v>
          </cell>
          <cell r="F118" t="str">
            <v>豆包</v>
          </cell>
          <cell r="G118">
            <v>2025112649</v>
          </cell>
        </row>
        <row r="119">
          <cell r="A119">
            <v>118</v>
          </cell>
          <cell r="B119" t="str">
            <v>扬华通途</v>
          </cell>
          <cell r="C119" t="str">
            <v>蔡锦煊</v>
          </cell>
          <cell r="D119" t="str">
            <v>学生</v>
          </cell>
          <cell r="E119" t="str">
            <v>画</v>
          </cell>
          <cell r="F119" t="str">
            <v>豆包</v>
          </cell>
          <cell r="G119">
            <v>2024113834</v>
          </cell>
        </row>
        <row r="120">
          <cell r="A120">
            <v>119</v>
          </cell>
          <cell r="B120" t="str">
            <v>弦歌百卅忆交大</v>
          </cell>
          <cell r="C120" t="str">
            <v>陈欣悦</v>
          </cell>
          <cell r="D120" t="str">
            <v>学生</v>
          </cell>
          <cell r="E120" t="str">
            <v>诗</v>
          </cell>
          <cell r="F120" t="str">
            <v>豆包</v>
          </cell>
          <cell r="G120">
            <v>2024112391</v>
          </cell>
        </row>
        <row r="121">
          <cell r="A121">
            <v>120</v>
          </cell>
          <cell r="B121" t="str">
            <v>西南交大百卅赋</v>
          </cell>
          <cell r="C121" t="str">
            <v>王淼</v>
          </cell>
          <cell r="D121" t="str">
            <v>学生</v>
          </cell>
          <cell r="E121" t="str">
            <v>诗</v>
          </cell>
          <cell r="F121" t="str">
            <v>Deepseek</v>
          </cell>
          <cell r="G121">
            <v>2024112765</v>
          </cell>
        </row>
        <row r="122">
          <cell r="A122">
            <v>121</v>
          </cell>
          <cell r="B122" t="str">
            <v>贺西南交大百卅华诞</v>
          </cell>
          <cell r="C122" t="str">
            <v>张宇</v>
          </cell>
          <cell r="D122" t="str">
            <v>学生</v>
          </cell>
          <cell r="E122" t="str">
            <v>诗</v>
          </cell>
          <cell r="F122" t="str">
            <v>豆包</v>
          </cell>
          <cell r="G122">
            <v>2023110147</v>
          </cell>
        </row>
        <row r="123">
          <cell r="A123">
            <v>122</v>
          </cell>
          <cell r="B123" t="str">
            <v>辙印中华</v>
          </cell>
          <cell r="C123" t="str">
            <v>廖灿</v>
          </cell>
          <cell r="D123" t="str">
            <v>学生</v>
          </cell>
          <cell r="E123" t="str">
            <v>诗</v>
          </cell>
          <cell r="F123" t="str">
            <v>豆包</v>
          </cell>
          <cell r="G123">
            <v>2024110076</v>
          </cell>
        </row>
        <row r="124">
          <cell r="A124">
            <v>123</v>
          </cell>
          <cell r="B124" t="str">
            <v>百卅轨·千秋墨</v>
          </cell>
          <cell r="C124" t="str">
            <v>孙浩云</v>
          </cell>
          <cell r="D124" t="str">
            <v>学生</v>
          </cell>
          <cell r="E124" t="str">
            <v>画</v>
          </cell>
          <cell r="F124" t="str">
            <v>元宝</v>
          </cell>
          <cell r="G124">
            <v>2023110444</v>
          </cell>
        </row>
        <row r="125">
          <cell r="A125">
            <v>124</v>
          </cell>
          <cell r="B125" t="str">
            <v>从山海关的风，到蜀地的云</v>
          </cell>
          <cell r="C125" t="str">
            <v>田筑晖</v>
          </cell>
          <cell r="D125" t="str">
            <v>学生</v>
          </cell>
          <cell r="E125" t="str">
            <v>诗</v>
          </cell>
          <cell r="F125" t="str">
            <v>豆包</v>
          </cell>
          <cell r="G125">
            <v>2023114313</v>
          </cell>
        </row>
        <row r="126">
          <cell r="A126">
            <v>125</v>
          </cell>
          <cell r="B126" t="str">
            <v>交通美学</v>
          </cell>
          <cell r="C126" t="str">
            <v>夏祥菲</v>
          </cell>
          <cell r="D126" t="str">
            <v>学生</v>
          </cell>
          <cell r="E126" t="str">
            <v>画</v>
          </cell>
          <cell r="F126" t="str">
            <v>豆包</v>
          </cell>
          <cell r="G126">
            <v>2023110511</v>
          </cell>
        </row>
        <row r="127">
          <cell r="A127">
            <v>126</v>
          </cell>
          <cell r="B127" t="str">
            <v>铁轨上的诗行</v>
          </cell>
          <cell r="C127" t="str">
            <v>施轲尧</v>
          </cell>
          <cell r="D127" t="str">
            <v>学生</v>
          </cell>
          <cell r="E127" t="str">
            <v>诗</v>
          </cell>
          <cell r="F127" t="str">
            <v>Deepseek</v>
          </cell>
          <cell r="G127">
            <v>2025112479</v>
          </cell>
        </row>
        <row r="128">
          <cell r="A128">
            <v>127</v>
          </cell>
          <cell r="B128" t="str">
            <v>沁园春·竢实扬华百卅赋</v>
          </cell>
          <cell r="C128" t="str">
            <v>曾邓斌</v>
          </cell>
          <cell r="D128" t="str">
            <v>学生</v>
          </cell>
          <cell r="E128" t="str">
            <v>诗</v>
          </cell>
          <cell r="F128" t="str">
            <v>Deepseek</v>
          </cell>
          <cell r="G128">
            <v>2023110619</v>
          </cell>
        </row>
        <row r="129">
          <cell r="A129">
            <v>128</v>
          </cell>
          <cell r="B129" t="str">
            <v>礼赞交大</v>
          </cell>
          <cell r="C129" t="str">
            <v>牟宣宁</v>
          </cell>
          <cell r="D129" t="str">
            <v>学生</v>
          </cell>
          <cell r="E129" t="str">
            <v>画</v>
          </cell>
          <cell r="F129" t="str">
            <v>豆包</v>
          </cell>
          <cell r="G129">
            <v>2024111631</v>
          </cell>
        </row>
        <row r="130">
          <cell r="A130">
            <v>129</v>
          </cell>
          <cell r="B130" t="str">
            <v>交通美学</v>
          </cell>
          <cell r="C130" t="str">
            <v>丹增央卓</v>
          </cell>
          <cell r="D130" t="str">
            <v>学生</v>
          </cell>
          <cell r="E130" t="str">
            <v>画</v>
          </cell>
          <cell r="F130" t="str">
            <v>豆包</v>
          </cell>
          <cell r="G130">
            <v>2023114601</v>
          </cell>
        </row>
        <row r="131">
          <cell r="A131">
            <v>130</v>
          </cell>
          <cell r="B131" t="str">
            <v>轨脉传薪</v>
          </cell>
          <cell r="C131" t="str">
            <v>石铭裕</v>
          </cell>
          <cell r="D131" t="str">
            <v>学生</v>
          </cell>
          <cell r="E131" t="str">
            <v>诗</v>
          </cell>
          <cell r="F131" t="str">
            <v>豆包</v>
          </cell>
          <cell r="G131">
            <v>2024114949</v>
          </cell>
        </row>
        <row r="132">
          <cell r="A132">
            <v>131</v>
          </cell>
          <cell r="B132" t="str">
            <v>交大百卅华诞赋</v>
          </cell>
          <cell r="C132" t="str">
            <v>田嘉辉</v>
          </cell>
          <cell r="D132" t="str">
            <v>学生</v>
          </cell>
          <cell r="E132" t="str">
            <v>诗</v>
          </cell>
          <cell r="F132" t="str">
            <v>豆包</v>
          </cell>
          <cell r="G132">
            <v>2024110560</v>
          </cell>
        </row>
        <row r="133">
          <cell r="A133">
            <v>132</v>
          </cell>
          <cell r="B133" t="str">
            <v>百卅交大颂</v>
          </cell>
          <cell r="C133" t="str">
            <v>梁晟华</v>
          </cell>
          <cell r="D133" t="str">
            <v>学生</v>
          </cell>
          <cell r="E133" t="str">
            <v>诗</v>
          </cell>
          <cell r="F133" t="str">
            <v>豆包</v>
          </cell>
          <cell r="G133">
            <v>2024112850</v>
          </cell>
        </row>
        <row r="134">
          <cell r="A134">
            <v>133</v>
          </cell>
          <cell r="B134" t="str">
            <v>竢实耀百卅，扬华映校门</v>
          </cell>
          <cell r="C134" t="str">
            <v>张竞予</v>
          </cell>
          <cell r="D134" t="str">
            <v>学生</v>
          </cell>
          <cell r="E134" t="str">
            <v>画</v>
          </cell>
          <cell r="F134" t="str">
            <v>夸克 豆包</v>
          </cell>
          <cell r="G134">
            <v>2024110694</v>
          </cell>
        </row>
        <row r="135">
          <cell r="A135">
            <v>134</v>
          </cell>
          <cell r="B135" t="str">
            <v>西南交通大学百卅校庆赋</v>
          </cell>
          <cell r="C135" t="str">
            <v>刘煜锋</v>
          </cell>
          <cell r="D135" t="str">
            <v>学生</v>
          </cell>
          <cell r="E135" t="str">
            <v>诗</v>
          </cell>
          <cell r="F135" t="str">
            <v>Deepseek</v>
          </cell>
          <cell r="G135">
            <v>2024114600</v>
          </cell>
        </row>
        <row r="136">
          <cell r="A136">
            <v>135</v>
          </cell>
          <cell r="B136" t="str">
            <v>未来之轨，交大之门</v>
          </cell>
          <cell r="C136" t="str">
            <v>金成</v>
          </cell>
          <cell r="D136" t="str">
            <v>学生</v>
          </cell>
          <cell r="E136" t="str">
            <v>画</v>
          </cell>
          <cell r="F136" t="str">
            <v>豆包</v>
          </cell>
          <cell r="G136">
            <v>2025111446</v>
          </cell>
        </row>
        <row r="137">
          <cell r="A137">
            <v>136</v>
          </cell>
          <cell r="B137" t="str">
            <v>百卅交大颂·四章</v>
          </cell>
          <cell r="C137" t="str">
            <v>王警</v>
          </cell>
          <cell r="D137" t="str">
            <v>学生</v>
          </cell>
          <cell r="E137" t="str">
            <v>诗</v>
          </cell>
          <cell r="F137" t="str">
            <v>元宝</v>
          </cell>
          <cell r="G137">
            <v>2023113019</v>
          </cell>
        </row>
        <row r="138">
          <cell r="A138">
            <v>137</v>
          </cell>
          <cell r="B138" t="str">
            <v>校庆活力飞扬</v>
          </cell>
          <cell r="C138" t="str">
            <v>王晟</v>
          </cell>
          <cell r="D138" t="str">
            <v>学生</v>
          </cell>
          <cell r="E138" t="str">
            <v>情</v>
          </cell>
          <cell r="F138" t="str">
            <v>豆包</v>
          </cell>
          <cell r="G138">
            <v>2024112750</v>
          </cell>
        </row>
        <row r="139">
          <cell r="A139">
            <v>138</v>
          </cell>
          <cell r="B139" t="str">
            <v>百卅交大颂</v>
          </cell>
          <cell r="C139" t="str">
            <v>冯柄文</v>
          </cell>
          <cell r="D139" t="str">
            <v>学生</v>
          </cell>
          <cell r="E139" t="str">
            <v>诗</v>
          </cell>
          <cell r="F139" t="str">
            <v>豆包</v>
          </cell>
          <cell r="G139">
            <v>2023110582</v>
          </cell>
        </row>
        <row r="140">
          <cell r="A140">
            <v>139</v>
          </cell>
          <cell r="B140" t="str">
            <v>百卅交大颂</v>
          </cell>
          <cell r="C140" t="str">
            <v>赵若兰</v>
          </cell>
          <cell r="D140" t="str">
            <v>学生</v>
          </cell>
          <cell r="E140" t="str">
            <v>诗</v>
          </cell>
          <cell r="F140" t="str">
            <v>豆包</v>
          </cell>
          <cell r="G140">
            <v>2024112382</v>
          </cell>
        </row>
        <row r="141">
          <cell r="A141">
            <v>140</v>
          </cell>
          <cell r="B141" t="str">
            <v>百卅交大·轨越山河</v>
          </cell>
          <cell r="C141" t="str">
            <v>朱美羲</v>
          </cell>
          <cell r="D141" t="str">
            <v>学生</v>
          </cell>
          <cell r="E141" t="str">
            <v>诗</v>
          </cell>
          <cell r="F141" t="str">
            <v>豆包</v>
          </cell>
          <cell r="G141">
            <v>2025117010</v>
          </cell>
        </row>
        <row r="142">
          <cell r="A142">
            <v>141</v>
          </cell>
          <cell r="B142" t="str">
            <v>贺交大百卅华诞</v>
          </cell>
          <cell r="C142" t="str">
            <v>蒋碧豪</v>
          </cell>
          <cell r="D142" t="str">
            <v>学生</v>
          </cell>
          <cell r="E142" t="str">
            <v>诗</v>
          </cell>
          <cell r="F142" t="str">
            <v>豆包</v>
          </cell>
          <cell r="G142">
            <v>2024111768</v>
          </cell>
        </row>
        <row r="143">
          <cell r="A143">
            <v>142</v>
          </cell>
          <cell r="B143" t="str">
            <v>交大赋</v>
          </cell>
          <cell r="C143" t="str">
            <v>黄旭阳</v>
          </cell>
          <cell r="D143" t="str">
            <v>学生</v>
          </cell>
          <cell r="E143" t="str">
            <v>诗</v>
          </cell>
          <cell r="F143" t="str">
            <v>豆包</v>
          </cell>
          <cell r="G143">
            <v>2024112370</v>
          </cell>
        </row>
        <row r="144">
          <cell r="A144">
            <v>143</v>
          </cell>
          <cell r="B144" t="str">
            <v>扬华颂</v>
          </cell>
          <cell r="C144" t="str">
            <v>钟嘉铭</v>
          </cell>
          <cell r="D144" t="str">
            <v>学生</v>
          </cell>
          <cell r="E144" t="str">
            <v>诗</v>
          </cell>
          <cell r="F144" t="str">
            <v>豆包</v>
          </cell>
          <cell r="G144">
            <v>2025112752</v>
          </cell>
        </row>
        <row r="145">
          <cell r="A145">
            <v>144</v>
          </cell>
          <cell r="B145" t="str">
            <v>从蒸汽到飞驰：交大的130载</v>
          </cell>
          <cell r="C145" t="str">
            <v>代舜哲</v>
          </cell>
          <cell r="D145" t="str">
            <v>学生</v>
          </cell>
          <cell r="E145" t="str">
            <v>画</v>
          </cell>
          <cell r="F145" t="str">
            <v>豆包</v>
          </cell>
          <cell r="G145">
            <v>2025113929</v>
          </cell>
        </row>
        <row r="146">
          <cell r="A146">
            <v>145</v>
          </cell>
          <cell r="B146" t="str">
            <v>交大青春礼赞</v>
          </cell>
          <cell r="C146" t="str">
            <v>付承凯</v>
          </cell>
          <cell r="D146" t="str">
            <v>学生</v>
          </cell>
          <cell r="E146" t="str">
            <v>情</v>
          </cell>
          <cell r="F146" t="str">
            <v>豆包</v>
          </cell>
          <cell r="G146">
            <v>2024110695</v>
          </cell>
        </row>
        <row r="147">
          <cell r="A147">
            <v>146</v>
          </cell>
          <cell r="B147" t="str">
            <v>百卅·光痕</v>
          </cell>
          <cell r="C147" t="str">
            <v>梁雨晨</v>
          </cell>
          <cell r="D147" t="str">
            <v>学生</v>
          </cell>
          <cell r="E147" t="str">
            <v>画</v>
          </cell>
          <cell r="F147" t="str">
            <v>即梦ai，豆包ai</v>
          </cell>
          <cell r="G147">
            <v>2025111998</v>
          </cell>
        </row>
        <row r="148">
          <cell r="A148">
            <v>147</v>
          </cell>
          <cell r="B148" t="str">
            <v>轨</v>
          </cell>
          <cell r="C148" t="str">
            <v>钟正昊</v>
          </cell>
          <cell r="D148" t="str">
            <v>学生</v>
          </cell>
          <cell r="E148" t="str">
            <v>诗</v>
          </cell>
          <cell r="F148" t="str">
            <v>Deepseek</v>
          </cell>
          <cell r="G148">
            <v>2024112486</v>
          </cell>
        </row>
        <row r="149">
          <cell r="A149">
            <v>148</v>
          </cell>
          <cell r="B149" t="str">
            <v>百卅轨歌</v>
          </cell>
          <cell r="C149" t="str">
            <v>林昊翔</v>
          </cell>
          <cell r="D149" t="str">
            <v>学生</v>
          </cell>
          <cell r="E149" t="str">
            <v>诗</v>
          </cell>
          <cell r="F149" t="str">
            <v>Deepseek</v>
          </cell>
          <cell r="G149">
            <v>2025112816</v>
          </cell>
        </row>
        <row r="150">
          <cell r="A150">
            <v>149</v>
          </cell>
          <cell r="B150" t="str">
            <v>从唐山到成都——竢实耀百卅，扬华铸未来</v>
          </cell>
          <cell r="C150" t="str">
            <v>张翕如</v>
          </cell>
          <cell r="D150" t="str">
            <v>学生</v>
          </cell>
          <cell r="E150" t="str">
            <v>诗</v>
          </cell>
          <cell r="F150" t="str">
            <v>Deepseek</v>
          </cell>
          <cell r="G150">
            <v>2025114888</v>
          </cell>
        </row>
        <row r="151">
          <cell r="A151">
            <v>150</v>
          </cell>
          <cell r="B151" t="str">
            <v>红门映未来</v>
          </cell>
          <cell r="C151" t="str">
            <v>靳搏</v>
          </cell>
          <cell r="D151" t="str">
            <v>学生</v>
          </cell>
          <cell r="E151" t="str">
            <v>画</v>
          </cell>
          <cell r="F151" t="str">
            <v>豆包</v>
          </cell>
          <cell r="G151">
            <v>2023110376</v>
          </cell>
        </row>
        <row r="152">
          <cell r="A152">
            <v>151</v>
          </cell>
          <cell r="B152" t="str">
            <v>交大百卅赋</v>
          </cell>
          <cell r="C152" t="str">
            <v>段鑫宇</v>
          </cell>
          <cell r="D152" t="str">
            <v>学生</v>
          </cell>
          <cell r="E152" t="str">
            <v>诗</v>
          </cell>
          <cell r="F152" t="str">
            <v>Deepseek</v>
          </cell>
          <cell r="G152">
            <v>2025117114</v>
          </cell>
        </row>
        <row r="153">
          <cell r="A153">
            <v>152</v>
          </cell>
          <cell r="B153" t="str">
            <v>百卅交大，薪火致远——砥砺深耕，筑梦交通新时代</v>
          </cell>
          <cell r="C153" t="str">
            <v>张子尤</v>
          </cell>
          <cell r="D153" t="str">
            <v>学生</v>
          </cell>
          <cell r="E153" t="str">
            <v>意</v>
          </cell>
          <cell r="F153" t="str">
            <v>豆包</v>
          </cell>
          <cell r="G153">
            <v>2025116536</v>
          </cell>
        </row>
        <row r="154">
          <cell r="A154">
            <v>153</v>
          </cell>
          <cell r="B154" t="str">
            <v>庆贺交大130周年诗集</v>
          </cell>
          <cell r="C154" t="str">
            <v>余天畅</v>
          </cell>
          <cell r="D154" t="str">
            <v>学生</v>
          </cell>
          <cell r="E154" t="str">
            <v>诗</v>
          </cell>
          <cell r="F154" t="str">
            <v>豆包</v>
          </cell>
          <cell r="G154">
            <v>2023116315</v>
          </cell>
        </row>
        <row r="155">
          <cell r="A155">
            <v>154</v>
          </cell>
          <cell r="B155" t="str">
            <v>百卅交大沐春风</v>
          </cell>
          <cell r="C155" t="str">
            <v>宋希文</v>
          </cell>
          <cell r="D155" t="str">
            <v>学生</v>
          </cell>
          <cell r="E155" t="str">
            <v>情</v>
          </cell>
          <cell r="F155" t="str">
            <v>Suno、豆包</v>
          </cell>
          <cell r="G155">
            <v>2023113993</v>
          </cell>
        </row>
        <row r="156">
          <cell r="A156">
            <v>155</v>
          </cell>
          <cell r="B156" t="str">
            <v>百年交大展新姿</v>
          </cell>
          <cell r="C156" t="str">
            <v>霍利凡</v>
          </cell>
          <cell r="D156" t="str">
            <v>学生</v>
          </cell>
          <cell r="E156" t="str">
            <v>画</v>
          </cell>
          <cell r="F156" t="str">
            <v>豆包</v>
          </cell>
          <cell r="G156">
            <v>2024111757</v>
          </cell>
        </row>
        <row r="157">
          <cell r="A157">
            <v>156</v>
          </cell>
          <cell r="B157" t="str">
            <v>百卅交大</v>
          </cell>
          <cell r="C157" t="str">
            <v>刘天麟</v>
          </cell>
          <cell r="D157" t="str">
            <v>学生</v>
          </cell>
          <cell r="E157" t="str">
            <v>诗</v>
          </cell>
          <cell r="F157" t="str">
            <v>豆包</v>
          </cell>
          <cell r="G157">
            <v>2024112874</v>
          </cell>
        </row>
        <row r="158">
          <cell r="A158">
            <v>157</v>
          </cell>
          <cell r="B158" t="str">
            <v>智绘百卅·轨韵交大</v>
          </cell>
          <cell r="C158" t="str">
            <v>马佳浩</v>
          </cell>
          <cell r="D158" t="str">
            <v>学生</v>
          </cell>
          <cell r="E158" t="str">
            <v>画</v>
          </cell>
          <cell r="F158" t="str">
            <v>豆包</v>
          </cell>
          <cell r="G158">
            <v>2023112823</v>
          </cell>
        </row>
        <row r="159">
          <cell r="A159">
            <v>158</v>
          </cell>
          <cell r="B159" t="str">
            <v>画</v>
          </cell>
          <cell r="C159" t="str">
            <v>刘凌宇</v>
          </cell>
          <cell r="D159" t="str">
            <v>学生</v>
          </cell>
          <cell r="E159" t="str">
            <v>画</v>
          </cell>
          <cell r="F159" t="str">
            <v>豆包</v>
          </cell>
          <cell r="G159">
            <v>2023116328</v>
          </cell>
        </row>
        <row r="160">
          <cell r="A160">
            <v>159</v>
          </cell>
          <cell r="B160" t="str">
            <v>贺西南交大校庆</v>
          </cell>
          <cell r="C160" t="str">
            <v>尤继康</v>
          </cell>
          <cell r="D160" t="str">
            <v>学生</v>
          </cell>
          <cell r="E160" t="str">
            <v>诗</v>
          </cell>
          <cell r="F160" t="str">
            <v>豆包</v>
          </cell>
          <cell r="G160">
            <v>2024115243</v>
          </cell>
        </row>
        <row r="161">
          <cell r="A161">
            <v>160</v>
          </cell>
          <cell r="B161" t="str">
            <v>百卅交大，轨承山河</v>
          </cell>
          <cell r="C161" t="str">
            <v>谢延博</v>
          </cell>
          <cell r="D161" t="str">
            <v>学生</v>
          </cell>
          <cell r="E161" t="str">
            <v>诗</v>
          </cell>
          <cell r="F161" t="str">
            <v>豆包</v>
          </cell>
          <cell r="G161">
            <v>2024111756</v>
          </cell>
        </row>
        <row r="162">
          <cell r="A162">
            <v>161</v>
          </cell>
          <cell r="B162" t="str">
            <v>弦歌百卅，路行无疆</v>
          </cell>
          <cell r="C162" t="str">
            <v>李家福</v>
          </cell>
          <cell r="D162" t="str">
            <v>学生</v>
          </cell>
          <cell r="E162" t="str">
            <v>意</v>
          </cell>
          <cell r="F162" t="str">
            <v>剪映AI，豆包</v>
          </cell>
          <cell r="G162">
            <v>2024114357</v>
          </cell>
        </row>
        <row r="163">
          <cell r="A163">
            <v>162</v>
          </cell>
          <cell r="B163" t="str">
            <v>礼赞交大•光影未来</v>
          </cell>
          <cell r="C163" t="str">
            <v>陈雨亭</v>
          </cell>
          <cell r="D163" t="str">
            <v>学生</v>
          </cell>
          <cell r="E163" t="str">
            <v>画</v>
          </cell>
          <cell r="F163" t="str">
            <v>豆包</v>
          </cell>
          <cell r="G163">
            <v>2025113890</v>
          </cell>
        </row>
        <row r="164">
          <cell r="A164">
            <v>163</v>
          </cell>
          <cell r="B164" t="str">
            <v>水墨交大・百卅风华</v>
          </cell>
          <cell r="C164" t="str">
            <v>莫枝南</v>
          </cell>
          <cell r="D164" t="str">
            <v>学生</v>
          </cell>
          <cell r="E164" t="str">
            <v>画</v>
          </cell>
          <cell r="F164" t="str">
            <v>豆包</v>
          </cell>
          <cell r="G164">
            <v>2023112245</v>
          </cell>
        </row>
        <row r="165">
          <cell r="A165">
            <v>164</v>
          </cell>
          <cell r="B165" t="str">
            <v>鹧鸪天，三行诗·轨载百卅</v>
          </cell>
          <cell r="C165" t="str">
            <v>袁佳瑞</v>
          </cell>
          <cell r="D165" t="str">
            <v>学生</v>
          </cell>
          <cell r="E165" t="str">
            <v>诗</v>
          </cell>
          <cell r="F165" t="str">
            <v>文心一言4.0、讯飞星火认知大模型</v>
          </cell>
          <cell r="G165">
            <v>2023113734</v>
          </cell>
        </row>
        <row r="166">
          <cell r="A166">
            <v>165</v>
          </cell>
          <cell r="B166" t="str">
            <v>百卅交大，使命担当</v>
          </cell>
          <cell r="C166" t="str">
            <v>张轲瑞</v>
          </cell>
          <cell r="D166" t="str">
            <v>学生</v>
          </cell>
          <cell r="E166" t="str">
            <v>情</v>
          </cell>
          <cell r="F166" t="str">
            <v>网易天音</v>
          </cell>
          <cell r="G166">
            <v>2023113021</v>
          </cell>
        </row>
        <row r="167">
          <cell r="A167">
            <v>166</v>
          </cell>
          <cell r="B167" t="str">
            <v>轨辙百卅</v>
          </cell>
          <cell r="C167" t="str">
            <v>陈志浩</v>
          </cell>
          <cell r="D167" t="str">
            <v>学生</v>
          </cell>
          <cell r="E167" t="str">
            <v>诗</v>
          </cell>
          <cell r="F167" t="str">
            <v>豆包</v>
          </cell>
          <cell r="G167">
            <v>2024114953</v>
          </cell>
        </row>
        <row r="168">
          <cell r="A168">
            <v>167</v>
          </cell>
          <cell r="B168" t="str">
            <v>百卅薪火，茅馆承光</v>
          </cell>
          <cell r="C168" t="str">
            <v>林鑫磊</v>
          </cell>
          <cell r="D168" t="str">
            <v>学生</v>
          </cell>
          <cell r="E168" t="str">
            <v>画</v>
          </cell>
          <cell r="F168" t="str">
            <v>豆包</v>
          </cell>
          <cell r="G168">
            <v>2025112204</v>
          </cell>
        </row>
        <row r="169">
          <cell r="A169">
            <v>168</v>
          </cell>
          <cell r="B169" t="str">
            <v>轨交长歌</v>
          </cell>
          <cell r="C169" t="str">
            <v>胡云昊</v>
          </cell>
          <cell r="D169" t="str">
            <v>学生</v>
          </cell>
          <cell r="E169" t="str">
            <v>情</v>
          </cell>
          <cell r="F169" t="str">
            <v>豆包2.0 网易天音</v>
          </cell>
          <cell r="G169">
            <v>2024112779</v>
          </cell>
        </row>
        <row r="170">
          <cell r="A170">
            <v>169</v>
          </cell>
          <cell r="B170" t="str">
            <v>百卅交大颂</v>
          </cell>
          <cell r="C170" t="str">
            <v>李国藩</v>
          </cell>
          <cell r="D170" t="str">
            <v>学生</v>
          </cell>
          <cell r="E170" t="str">
            <v>诗</v>
          </cell>
          <cell r="F170" t="str">
            <v>豆包</v>
          </cell>
          <cell r="G170">
            <v>2025112550</v>
          </cell>
        </row>
        <row r="171">
          <cell r="A171">
            <v>170</v>
          </cell>
          <cell r="B171" t="str">
            <v>百川归海</v>
          </cell>
          <cell r="C171" t="str">
            <v>傅忠金</v>
          </cell>
          <cell r="D171" t="str">
            <v>学生</v>
          </cell>
          <cell r="E171" t="str">
            <v>诗</v>
          </cell>
          <cell r="F171" t="str">
            <v>DeepSeek</v>
          </cell>
          <cell r="G171">
            <v>2023110142</v>
          </cell>
        </row>
        <row r="172">
          <cell r="A172">
            <v>171</v>
          </cell>
          <cell r="B172" t="str">
            <v>沁园春·竢实扬华 百卅交大颂</v>
          </cell>
          <cell r="C172" t="str">
            <v>殷亮</v>
          </cell>
          <cell r="D172" t="str">
            <v>学生</v>
          </cell>
          <cell r="E172" t="str">
            <v>诗</v>
          </cell>
          <cell r="F172" t="str">
            <v>Grok</v>
          </cell>
          <cell r="G172">
            <v>2023113012</v>
          </cell>
        </row>
        <row r="173">
          <cell r="A173">
            <v>172</v>
          </cell>
          <cell r="B173" t="str">
            <v>百年校园里的青春航线</v>
          </cell>
          <cell r="C173" t="str">
            <v>何维</v>
          </cell>
          <cell r="D173" t="str">
            <v>学生</v>
          </cell>
          <cell r="E173" t="str">
            <v>情</v>
          </cell>
          <cell r="F173" t="str">
            <v>豆包</v>
          </cell>
          <cell r="G173">
            <v>2023115411</v>
          </cell>
        </row>
        <row r="174">
          <cell r="A174">
            <v>173</v>
          </cell>
          <cell r="B174" t="str">
            <v>百年学府之门</v>
          </cell>
          <cell r="C174" t="str">
            <v>冯美惠</v>
          </cell>
          <cell r="D174" t="str">
            <v>学生</v>
          </cell>
          <cell r="E174" t="str">
            <v>画</v>
          </cell>
          <cell r="F174" t="str">
            <v>豆包</v>
          </cell>
          <cell r="G174">
            <v>2025112074</v>
          </cell>
        </row>
        <row r="175">
          <cell r="A175">
            <v>174</v>
          </cell>
          <cell r="B175" t="str">
            <v>跨越百卅·竢实扬华</v>
          </cell>
          <cell r="C175" t="str">
            <v>洛桑扎西</v>
          </cell>
          <cell r="D175" t="str">
            <v>学生</v>
          </cell>
          <cell r="E175" t="str">
            <v>画</v>
          </cell>
          <cell r="F175" t="str">
            <v>即梦ai、Deepseek</v>
          </cell>
          <cell r="G175">
            <v>2023110358</v>
          </cell>
        </row>
        <row r="176">
          <cell r="A176">
            <v>175</v>
          </cell>
          <cell r="B176" t="str">
            <v>百卅交大赋</v>
          </cell>
          <cell r="C176" t="str">
            <v>冯乐琦</v>
          </cell>
          <cell r="D176" t="str">
            <v>学生</v>
          </cell>
          <cell r="E176" t="str">
            <v>诗</v>
          </cell>
          <cell r="F176" t="str">
            <v>豆包</v>
          </cell>
          <cell r="G176">
            <v>2024112936</v>
          </cell>
        </row>
        <row r="177">
          <cell r="A177">
            <v>176</v>
          </cell>
          <cell r="B177" t="str">
            <v>轨道上的史诗——献给百卅交大</v>
          </cell>
          <cell r="C177" t="str">
            <v>孙华阳</v>
          </cell>
          <cell r="D177" t="str">
            <v>学生</v>
          </cell>
          <cell r="E177" t="str">
            <v>诗</v>
          </cell>
          <cell r="F177" t="str">
            <v>deep seek</v>
          </cell>
          <cell r="G177">
            <v>2023110138</v>
          </cell>
        </row>
        <row r="178">
          <cell r="A178">
            <v>177</v>
          </cell>
          <cell r="B178" t="str">
            <v>壹卅风华，交大恒昌</v>
          </cell>
          <cell r="C178" t="str">
            <v>吴轩</v>
          </cell>
          <cell r="D178" t="str">
            <v>学生</v>
          </cell>
          <cell r="E178" t="str">
            <v>画</v>
          </cell>
          <cell r="F178" t="str">
            <v>豆包，即梦</v>
          </cell>
          <cell r="G178">
            <v>2022116577</v>
          </cell>
        </row>
        <row r="179">
          <cell r="A179">
            <v>178</v>
          </cell>
          <cell r="B179" t="str">
            <v>贺西南交大百卅华诞·藏头诗</v>
          </cell>
          <cell r="C179" t="str">
            <v>罗聆雅馨</v>
          </cell>
          <cell r="D179" t="str">
            <v>学生</v>
          </cell>
          <cell r="E179" t="str">
            <v>诗</v>
          </cell>
          <cell r="F179" t="str">
            <v>豆包</v>
          </cell>
          <cell r="G179">
            <v>2023117310</v>
          </cell>
        </row>
        <row r="180">
          <cell r="A180">
            <v>179</v>
          </cell>
        </row>
        <row r="180">
          <cell r="C180" t="str">
            <v>翟名锟</v>
          </cell>
          <cell r="D180" t="str">
            <v>学生</v>
          </cell>
          <cell r="E180" t="str">
            <v>画</v>
          </cell>
          <cell r="F180" t="str">
            <v>豆包</v>
          </cell>
          <cell r="G180">
            <v>2024114938</v>
          </cell>
        </row>
        <row r="181">
          <cell r="A181">
            <v>180</v>
          </cell>
          <cell r="B181" t="str">
            <v>未来校园建造概念图——“超级高铁”</v>
          </cell>
          <cell r="C181" t="str">
            <v>曹耀仁</v>
          </cell>
          <cell r="D181" t="str">
            <v>学生</v>
          </cell>
          <cell r="E181" t="str">
            <v>画</v>
          </cell>
          <cell r="F181" t="str">
            <v>DeepSeek，豆包，即梦AI</v>
          </cell>
          <cell r="G181">
            <v>2023110689</v>
          </cell>
        </row>
        <row r="182">
          <cell r="A182">
            <v>181</v>
          </cell>
          <cell r="B182" t="str">
            <v>交大经典建筑重绘</v>
          </cell>
          <cell r="C182" t="str">
            <v>杨克智</v>
          </cell>
          <cell r="D182" t="str">
            <v>学生</v>
          </cell>
          <cell r="E182" t="str">
            <v>画</v>
          </cell>
          <cell r="F182" t="str">
            <v>豆包</v>
          </cell>
          <cell r="G182">
            <v>2024110646</v>
          </cell>
        </row>
        <row r="183">
          <cell r="A183">
            <v>182</v>
          </cell>
          <cell r="B183" t="str">
            <v>竢实扬华·未来乐章</v>
          </cell>
          <cell r="C183" t="str">
            <v>姬长瑞</v>
          </cell>
          <cell r="D183" t="str">
            <v>学生</v>
          </cell>
          <cell r="E183" t="str">
            <v>画</v>
          </cell>
          <cell r="F183" t="str">
            <v>豆包 deepseek</v>
          </cell>
          <cell r="G183">
            <v>2024114365</v>
          </cell>
        </row>
        <row r="184">
          <cell r="A184">
            <v>183</v>
          </cell>
          <cell r="B184" t="str">
            <v>百卅交大历史再现</v>
          </cell>
          <cell r="C184" t="str">
            <v>吴梓境</v>
          </cell>
          <cell r="D184" t="str">
            <v>学生</v>
          </cell>
          <cell r="E184" t="str">
            <v>画</v>
          </cell>
          <cell r="F184" t="str">
            <v>豆包</v>
          </cell>
          <cell r="G184">
            <v>2025111527</v>
          </cell>
        </row>
        <row r="185">
          <cell r="A185">
            <v>184</v>
          </cell>
          <cell r="B185" t="str">
            <v>交大轨辙，百年回响</v>
          </cell>
          <cell r="C185" t="str">
            <v>朱杰</v>
          </cell>
          <cell r="D185" t="str">
            <v>学生</v>
          </cell>
          <cell r="E185" t="str">
            <v>画</v>
          </cell>
          <cell r="F185" t="str">
            <v>豆包</v>
          </cell>
          <cell r="G185">
            <v>2025111406</v>
          </cell>
        </row>
        <row r="186">
          <cell r="A186">
            <v>185</v>
          </cell>
          <cell r="B186" t="str">
            <v>交大少年行</v>
          </cell>
          <cell r="C186" t="str">
            <v>李永江</v>
          </cell>
          <cell r="D186" t="str">
            <v>学生</v>
          </cell>
          <cell r="E186" t="str">
            <v>情</v>
          </cell>
          <cell r="F186" t="str">
            <v>豆包，suno</v>
          </cell>
          <cell r="G186">
            <v>2023112744</v>
          </cell>
        </row>
        <row r="187">
          <cell r="A187">
            <v>186</v>
          </cell>
          <cell r="B187" t="str">
            <v>百卅风华</v>
          </cell>
          <cell r="C187" t="str">
            <v>隋馨仪</v>
          </cell>
          <cell r="D187" t="str">
            <v>学生</v>
          </cell>
          <cell r="E187" t="str">
            <v>诗</v>
          </cell>
          <cell r="F187" t="str">
            <v>豆包</v>
          </cell>
          <cell r="G187">
            <v>2023112064</v>
          </cell>
        </row>
        <row r="188">
          <cell r="A188">
            <v>187</v>
          </cell>
          <cell r="B188" t="str">
            <v>百卅交大赋</v>
          </cell>
          <cell r="C188" t="str">
            <v>张佳妮</v>
          </cell>
          <cell r="D188" t="str">
            <v>学生</v>
          </cell>
          <cell r="E188" t="str">
            <v>诗</v>
          </cell>
          <cell r="F188" t="str">
            <v>豆包</v>
          </cell>
          <cell r="G188">
            <v>2025112658</v>
          </cell>
        </row>
        <row r="189">
          <cell r="A189">
            <v>188</v>
          </cell>
          <cell r="B189" t="str">
            <v>晴空下的未来交大</v>
          </cell>
          <cell r="C189" t="str">
            <v>党天祺</v>
          </cell>
          <cell r="D189" t="str">
            <v>学生</v>
          </cell>
          <cell r="E189" t="str">
            <v>画</v>
          </cell>
          <cell r="F189" t="str">
            <v>豆包</v>
          </cell>
          <cell r="G189">
            <v>2024112637</v>
          </cell>
        </row>
        <row r="190">
          <cell r="A190">
            <v>189</v>
          </cell>
          <cell r="B190" t="str">
            <v>未来始发站</v>
          </cell>
          <cell r="C190" t="str">
            <v>唐云馨</v>
          </cell>
          <cell r="D190" t="str">
            <v>学生</v>
          </cell>
          <cell r="E190" t="str">
            <v>画</v>
          </cell>
          <cell r="F190" t="str">
            <v>豆包</v>
          </cell>
          <cell r="G190">
            <v>2024112604</v>
          </cell>
        </row>
        <row r="191">
          <cell r="A191">
            <v>190</v>
          </cell>
          <cell r="B191" t="str">
            <v>西南交通大学赋</v>
          </cell>
          <cell r="C191" t="str">
            <v>杨尚鸿</v>
          </cell>
          <cell r="D191" t="str">
            <v>学生</v>
          </cell>
          <cell r="E191" t="str">
            <v>诗</v>
          </cell>
          <cell r="F191" t="str">
            <v>Deepseek</v>
          </cell>
          <cell r="G191">
            <v>2024110685</v>
          </cell>
        </row>
        <row r="192">
          <cell r="A192">
            <v>191</v>
          </cell>
          <cell r="B192" t="str">
            <v>交大130周年庆</v>
          </cell>
          <cell r="C192" t="str">
            <v>龙静怡</v>
          </cell>
          <cell r="D192" t="str">
            <v>学生</v>
          </cell>
          <cell r="E192" t="str">
            <v>意</v>
          </cell>
          <cell r="F192" t="str">
            <v>豆包</v>
          </cell>
          <cell r="G192">
            <v>2024111798</v>
          </cell>
        </row>
        <row r="193">
          <cell r="A193">
            <v>192</v>
          </cell>
          <cell r="B193" t="str">
            <v>百卅竢实·扬华逐梦</v>
          </cell>
          <cell r="C193" t="str">
            <v>何佳建</v>
          </cell>
          <cell r="D193" t="str">
            <v>学生</v>
          </cell>
          <cell r="E193" t="str">
            <v>情</v>
          </cell>
          <cell r="F193" t="str">
            <v>网易天音</v>
          </cell>
          <cell r="G193">
            <v>2023110751</v>
          </cell>
        </row>
        <row r="194">
          <cell r="A194">
            <v>193</v>
          </cell>
          <cell r="B194" t="str">
            <v>交大之美</v>
          </cell>
          <cell r="C194" t="str">
            <v>龙泽皓</v>
          </cell>
          <cell r="D194" t="str">
            <v>学生</v>
          </cell>
          <cell r="E194" t="str">
            <v>意</v>
          </cell>
          <cell r="F194" t="str">
            <v>豆包</v>
          </cell>
          <cell r="G194">
            <v>2025112370</v>
          </cell>
        </row>
        <row r="195">
          <cell r="A195">
            <v>194</v>
          </cell>
          <cell r="B195" t="str">
            <v>百卅交大，逐光而行</v>
          </cell>
          <cell r="C195" t="str">
            <v>熊奥</v>
          </cell>
          <cell r="D195" t="str">
            <v>学生</v>
          </cell>
          <cell r="E195" t="str">
            <v>情</v>
          </cell>
          <cell r="F195" t="str">
            <v>豆包，音控</v>
          </cell>
          <cell r="G195">
            <v>2023110343</v>
          </cell>
        </row>
        <row r="196">
          <cell r="A196">
            <v>195</v>
          </cell>
          <cell r="B196" t="str">
            <v>交大百卅荣光</v>
          </cell>
          <cell r="C196" t="str">
            <v>张兆瑞</v>
          </cell>
          <cell r="D196" t="str">
            <v>学生</v>
          </cell>
          <cell r="E196" t="str">
            <v>情</v>
          </cell>
          <cell r="F196" t="str">
            <v>豆包</v>
          </cell>
          <cell r="G196">
            <v>2024112472</v>
          </cell>
        </row>
        <row r="197">
          <cell r="A197">
            <v>196</v>
          </cell>
          <cell r="B197" t="str">
            <v>百卅交大，薪火相传</v>
          </cell>
          <cell r="C197" t="str">
            <v>张兆瑞</v>
          </cell>
          <cell r="D197" t="str">
            <v>学生</v>
          </cell>
          <cell r="E197" t="str">
            <v>意</v>
          </cell>
          <cell r="F197" t="str">
            <v>豆包</v>
          </cell>
          <cell r="G197">
            <v>2024112472</v>
          </cell>
        </row>
        <row r="198">
          <cell r="A198">
            <v>197</v>
          </cell>
          <cell r="B198" t="str">
            <v>百卅弦歌·铁道铸魂</v>
          </cell>
          <cell r="C198" t="str">
            <v>吴亚男</v>
          </cell>
          <cell r="D198" t="str">
            <v>学生</v>
          </cell>
          <cell r="E198" t="str">
            <v>画</v>
          </cell>
          <cell r="F198" t="str">
            <v>豆包</v>
          </cell>
          <cell r="G198">
            <v>2023116219</v>
          </cell>
        </row>
        <row r="199">
          <cell r="A199">
            <v>198</v>
          </cell>
          <cell r="B199" t="str">
            <v>百卅交大颂</v>
          </cell>
          <cell r="C199" t="str">
            <v>凌浩祥</v>
          </cell>
          <cell r="D199" t="str">
            <v>学生</v>
          </cell>
          <cell r="E199" t="str">
            <v>诗</v>
          </cell>
          <cell r="F199" t="str">
            <v>豆包</v>
          </cell>
          <cell r="G199">
            <v>2024112814</v>
          </cell>
        </row>
        <row r="200">
          <cell r="A200">
            <v>199</v>
          </cell>
          <cell r="B200" t="str">
            <v>百卅交大·轨启新程</v>
          </cell>
          <cell r="C200" t="str">
            <v>王泽豪</v>
          </cell>
          <cell r="D200" t="str">
            <v>学生</v>
          </cell>
          <cell r="E200" t="str">
            <v>画</v>
          </cell>
          <cell r="F200" t="str">
            <v>豆包</v>
          </cell>
          <cell r="G200">
            <v>2024112620</v>
          </cell>
        </row>
        <row r="201">
          <cell r="A201">
            <v>200</v>
          </cell>
          <cell r="B201" t="str">
            <v>交大场景</v>
          </cell>
          <cell r="C201" t="str">
            <v>杨智宇</v>
          </cell>
          <cell r="D201" t="str">
            <v>学生</v>
          </cell>
          <cell r="E201" t="str">
            <v>意</v>
          </cell>
          <cell r="F201" t="str">
            <v>豆包</v>
          </cell>
          <cell r="G201">
            <v>2025115064</v>
          </cell>
        </row>
        <row r="202">
          <cell r="A202">
            <v>201</v>
          </cell>
          <cell r="B202" t="str">
            <v>百卅轨魂</v>
          </cell>
          <cell r="C202" t="str">
            <v>孙涵</v>
          </cell>
          <cell r="D202" t="str">
            <v>学生</v>
          </cell>
          <cell r="E202" t="str">
            <v>诗</v>
          </cell>
          <cell r="F202" t="str">
            <v>豆包、deepseek</v>
          </cell>
          <cell r="G202">
            <v>2023110241</v>
          </cell>
        </row>
        <row r="203">
          <cell r="A203">
            <v>202</v>
          </cell>
          <cell r="B203" t="str">
            <v>交大西门重绘</v>
          </cell>
          <cell r="C203" t="str">
            <v>谢鹏</v>
          </cell>
          <cell r="D203" t="str">
            <v>学生</v>
          </cell>
          <cell r="E203" t="str">
            <v>画</v>
          </cell>
          <cell r="F203" t="str">
            <v>豆包</v>
          </cell>
          <cell r="G203">
            <v>2024111633</v>
          </cell>
        </row>
        <row r="204">
          <cell r="A204">
            <v>203</v>
          </cell>
          <cell r="B204" t="str">
            <v>云程启智 </v>
          </cell>
          <cell r="C204" t="str">
            <v>王云烺</v>
          </cell>
          <cell r="D204" t="str">
            <v>学生</v>
          </cell>
          <cell r="E204" t="str">
            <v>情</v>
          </cell>
          <cell r="F204" t="str">
            <v>豆包</v>
          </cell>
          <cell r="G204">
            <v>2024116701</v>
          </cell>
        </row>
        <row r="205">
          <cell r="A205">
            <v>204</v>
          </cell>
          <cell r="B205" t="str">
            <v>未来交大</v>
          </cell>
          <cell r="C205" t="str">
            <v>刘浩斌</v>
          </cell>
          <cell r="D205" t="str">
            <v>学生</v>
          </cell>
          <cell r="E205" t="str">
            <v>画</v>
          </cell>
          <cell r="F205" t="str">
            <v>即梦，豆包</v>
          </cell>
          <cell r="G205">
            <v>2022116894</v>
          </cell>
        </row>
        <row r="206">
          <cell r="A206">
            <v>205</v>
          </cell>
          <cell r="B206" t="str">
            <v>西南交通大学犀浦校区校门</v>
          </cell>
          <cell r="C206" t="str">
            <v>颜陈昂</v>
          </cell>
          <cell r="D206" t="str">
            <v>学生</v>
          </cell>
          <cell r="E206" t="str">
            <v>画</v>
          </cell>
          <cell r="F206" t="str">
            <v>豆包</v>
          </cell>
          <cell r="G206">
            <v>2024110001</v>
          </cell>
        </row>
        <row r="207">
          <cell r="A207">
            <v>206</v>
          </cell>
          <cell r="B207" t="str">
            <v>机车博物园·墨韵轨道</v>
          </cell>
          <cell r="C207" t="str">
            <v>王德翔</v>
          </cell>
          <cell r="D207" t="str">
            <v>学生</v>
          </cell>
          <cell r="E207" t="str">
            <v>画</v>
          </cell>
          <cell r="F207" t="str">
            <v>豆包</v>
          </cell>
          <cell r="G207">
            <v>2023110313</v>
          </cell>
        </row>
        <row r="208">
          <cell r="A208">
            <v>207</v>
          </cell>
          <cell r="B208" t="str">
            <v>交大·未来</v>
          </cell>
          <cell r="C208" t="str">
            <v>周钰瑶</v>
          </cell>
          <cell r="D208" t="str">
            <v>学生</v>
          </cell>
          <cell r="E208" t="str">
            <v>画</v>
          </cell>
          <cell r="F208" t="str">
            <v>豆包</v>
          </cell>
          <cell r="G208">
            <v>2025115693</v>
          </cell>
        </row>
        <row r="209">
          <cell r="A209">
            <v>208</v>
          </cell>
          <cell r="B209" t="str">
            <v>百卅爱校华章</v>
          </cell>
          <cell r="C209" t="str">
            <v>冯永宸</v>
          </cell>
          <cell r="D209" t="str">
            <v>学生</v>
          </cell>
          <cell r="E209" t="str">
            <v>情</v>
          </cell>
          <cell r="F209" t="str">
            <v>豆包</v>
          </cell>
          <cell r="G209">
            <v>2024110691</v>
          </cell>
        </row>
        <row r="210">
          <cell r="A210">
            <v>209</v>
          </cell>
          <cell r="B210" t="str">
            <v>百卅交大 诗画情长</v>
          </cell>
          <cell r="C210" t="str">
            <v>李佳慧</v>
          </cell>
          <cell r="D210" t="str">
            <v>学生</v>
          </cell>
          <cell r="E210" t="str">
            <v>情</v>
          </cell>
          <cell r="F210" t="str">
            <v>豆包</v>
          </cell>
          <cell r="G210">
            <v>2024110093</v>
          </cell>
        </row>
        <row r="211">
          <cell r="A211">
            <v>210</v>
          </cell>
          <cell r="B211" t="str">
            <v>百卅交大颂</v>
          </cell>
          <cell r="C211" t="str">
            <v>冯坚</v>
          </cell>
          <cell r="D211" t="str">
            <v>学生</v>
          </cell>
          <cell r="E211" t="str">
            <v>诗</v>
          </cell>
          <cell r="F211" t="str">
            <v>Deepseek</v>
          </cell>
          <cell r="G211">
            <v>2023115094</v>
          </cell>
        </row>
        <row r="212">
          <cell r="A212">
            <v>211</v>
          </cell>
          <cell r="B212" t="str">
            <v>百卅薪火，轨通星河</v>
          </cell>
          <cell r="C212" t="str">
            <v>何家征</v>
          </cell>
          <cell r="D212" t="str">
            <v>学生</v>
          </cell>
          <cell r="E212" t="str">
            <v>画</v>
          </cell>
          <cell r="F212" t="str">
            <v>豆包</v>
          </cell>
          <cell r="G212">
            <v>2023116322</v>
          </cell>
        </row>
        <row r="213">
          <cell r="A213">
            <v>212</v>
          </cell>
          <cell r="B213" t="str">
            <v>七律·贺交大百卅华诞</v>
          </cell>
          <cell r="C213" t="str">
            <v>左杰</v>
          </cell>
          <cell r="D213" t="str">
            <v>学生</v>
          </cell>
          <cell r="E213" t="str">
            <v>诗</v>
          </cell>
          <cell r="F213" t="str">
            <v>豆包</v>
          </cell>
          <cell r="G213">
            <v>2024110777</v>
          </cell>
        </row>
        <row r="214">
          <cell r="A214">
            <v>213</v>
          </cell>
          <cell r="B214" t="str">
            <v>百卅西望·门启新程</v>
          </cell>
          <cell r="C214" t="str">
            <v>陈云超</v>
          </cell>
          <cell r="D214" t="str">
            <v>学生</v>
          </cell>
          <cell r="E214" t="str">
            <v>画</v>
          </cell>
          <cell r="F214" t="str">
            <v>豆包</v>
          </cell>
          <cell r="G214">
            <v>2025111304</v>
          </cell>
        </row>
        <row r="215">
          <cell r="A215">
            <v>214</v>
          </cell>
          <cell r="B215" t="str">
            <v>轨上星河，交大风华</v>
          </cell>
          <cell r="C215" t="str">
            <v>赖梓民</v>
          </cell>
          <cell r="D215" t="str">
            <v>学生</v>
          </cell>
          <cell r="E215" t="str">
            <v>诗</v>
          </cell>
          <cell r="F215" t="str">
            <v>豆包</v>
          </cell>
          <cell r="G215">
            <v>2024114862</v>
          </cell>
        </row>
        <row r="216">
          <cell r="A216">
            <v>215</v>
          </cell>
          <cell r="B216" t="str">
            <v>唐山路脉，交大星途</v>
          </cell>
          <cell r="C216" t="str">
            <v>唐浩民</v>
          </cell>
          <cell r="D216" t="str">
            <v>学生</v>
          </cell>
          <cell r="E216" t="str">
            <v>画</v>
          </cell>
          <cell r="F216" t="str">
            <v>元宝</v>
          </cell>
          <cell r="G216">
            <v>2025111492</v>
          </cell>
        </row>
        <row r="217">
          <cell r="A217">
            <v>216</v>
          </cell>
          <cell r="B217" t="str">
            <v>百卅弦歌</v>
          </cell>
          <cell r="C217" t="str">
            <v>李睿轶</v>
          </cell>
          <cell r="D217" t="str">
            <v>学生</v>
          </cell>
          <cell r="E217" t="str">
            <v>情</v>
          </cell>
          <cell r="F217" t="str">
            <v>豆包</v>
          </cell>
          <cell r="G217">
            <v>2024114590</v>
          </cell>
        </row>
        <row r="218">
          <cell r="A218">
            <v>217</v>
          </cell>
          <cell r="B218" t="str">
            <v>百卅弦歌—贺西南交通大学建校130周年</v>
          </cell>
          <cell r="C218" t="str">
            <v>韩逸</v>
          </cell>
          <cell r="D218" t="str">
            <v>学生</v>
          </cell>
          <cell r="E218" t="str">
            <v>诗</v>
          </cell>
          <cell r="F218" t="str">
            <v>豆包</v>
          </cell>
          <cell r="G218">
            <v>2025112766</v>
          </cell>
        </row>
        <row r="219">
          <cell r="A219">
            <v>218</v>
          </cell>
          <cell r="B219" t="str">
            <v>以AI之名礼赞百卅交大</v>
          </cell>
          <cell r="C219" t="str">
            <v>范冬阳</v>
          </cell>
          <cell r="D219" t="str">
            <v>学生</v>
          </cell>
          <cell r="E219" t="str">
            <v>诗</v>
          </cell>
          <cell r="F219" t="str">
            <v>豆包</v>
          </cell>
          <cell r="G219">
            <v>2025111597</v>
          </cell>
        </row>
        <row r="220">
          <cell r="A220">
            <v>219</v>
          </cell>
          <cell r="B220" t="str">
            <v>百卅交大赋</v>
          </cell>
          <cell r="C220" t="str">
            <v>黄楸涵</v>
          </cell>
          <cell r="D220" t="str">
            <v>学生</v>
          </cell>
          <cell r="E220" t="str">
            <v>诗</v>
          </cell>
          <cell r="F220" t="str">
            <v>Deepseek</v>
          </cell>
          <cell r="G220">
            <v>2024112612</v>
          </cell>
        </row>
        <row r="221">
          <cell r="A221">
            <v>220</v>
          </cell>
          <cell r="B221" t="str">
            <v>交大青春逐梦</v>
          </cell>
          <cell r="C221" t="str">
            <v>黄伟</v>
          </cell>
          <cell r="D221" t="str">
            <v>学生</v>
          </cell>
          <cell r="E221" t="str">
            <v>情</v>
          </cell>
          <cell r="F221" t="str">
            <v>豆包</v>
          </cell>
          <cell r="G221">
            <v>2025112368</v>
          </cell>
        </row>
        <row r="222">
          <cell r="A222">
            <v>221</v>
          </cell>
          <cell r="B222" t="str">
            <v>交大风华</v>
          </cell>
          <cell r="C222" t="str">
            <v>黄嘉扬</v>
          </cell>
          <cell r="D222" t="str">
            <v>学生</v>
          </cell>
          <cell r="E222" t="str">
            <v>画</v>
          </cell>
          <cell r="F222" t="str">
            <v>豆包</v>
          </cell>
          <cell r="G222">
            <v>2025115324</v>
          </cell>
        </row>
        <row r="223">
          <cell r="A223">
            <v>222</v>
          </cell>
          <cell r="B223" t="str">
            <v>交大130周年</v>
          </cell>
          <cell r="C223" t="str">
            <v>敬宏钦</v>
          </cell>
          <cell r="D223" t="str">
            <v>学生</v>
          </cell>
          <cell r="E223" t="str">
            <v>画</v>
          </cell>
          <cell r="F223" t="str">
            <v>豆包</v>
          </cell>
          <cell r="G223">
            <v>2024112380</v>
          </cell>
        </row>
        <row r="224">
          <cell r="A224">
            <v>223</v>
          </cell>
          <cell r="B224" t="str">
            <v>画中意，交大同</v>
          </cell>
          <cell r="C224" t="str">
            <v>宁友昭</v>
          </cell>
          <cell r="D224" t="str">
            <v>学生</v>
          </cell>
          <cell r="E224" t="str">
            <v>画</v>
          </cell>
          <cell r="F224" t="str">
            <v>豆包</v>
          </cell>
          <cell r="G224">
            <v>2024110087</v>
          </cell>
        </row>
        <row r="225">
          <cell r="A225">
            <v>224</v>
          </cell>
          <cell r="B225" t="str">
            <v>百卅轨迹·交大未来之境</v>
          </cell>
          <cell r="C225" t="str">
            <v>李想</v>
          </cell>
          <cell r="D225" t="str">
            <v>学生</v>
          </cell>
          <cell r="E225" t="str">
            <v>画</v>
          </cell>
          <cell r="F225" t="str">
            <v>即梦ai</v>
          </cell>
          <cell r="G225">
            <v>2024112738</v>
          </cell>
        </row>
        <row r="226">
          <cell r="A226">
            <v>225</v>
          </cell>
          <cell r="B226" t="str">
            <v>竢实扬华·百卅长歌</v>
          </cell>
          <cell r="C226" t="str">
            <v>张子轩</v>
          </cell>
          <cell r="D226" t="str">
            <v>学生</v>
          </cell>
          <cell r="E226" t="str">
            <v>诗</v>
          </cell>
          <cell r="F226" t="str">
            <v>Deepseek</v>
          </cell>
          <cell r="G226">
            <v>2023112303</v>
          </cell>
        </row>
        <row r="227">
          <cell r="A227">
            <v>226</v>
          </cell>
          <cell r="B227" t="str">
            <v>百卅交大颂</v>
          </cell>
          <cell r="C227" t="str">
            <v>彭媛媛</v>
          </cell>
          <cell r="D227" t="str">
            <v>学生</v>
          </cell>
          <cell r="E227" t="str">
            <v>诗</v>
          </cell>
          <cell r="F227" t="str">
            <v>豆包</v>
          </cell>
          <cell r="G227">
            <v>2024112196</v>
          </cell>
        </row>
        <row r="228">
          <cell r="A228">
            <v>227</v>
          </cell>
          <cell r="B228" t="str">
            <v>交大百卅华诞赋</v>
          </cell>
          <cell r="C228" t="str">
            <v>刘章宝</v>
          </cell>
          <cell r="D228" t="str">
            <v>学生</v>
          </cell>
          <cell r="E228" t="str">
            <v>诗</v>
          </cell>
          <cell r="F228" t="str">
            <v>Deepseek</v>
          </cell>
          <cell r="G228">
            <v>2023113238</v>
          </cell>
        </row>
        <row r="229">
          <cell r="A229">
            <v>228</v>
          </cell>
          <cell r="B229" t="str">
            <v>百卅弦歌，轨连山河</v>
          </cell>
          <cell r="C229" t="str">
            <v>张庆保</v>
          </cell>
          <cell r="D229" t="str">
            <v>学生</v>
          </cell>
          <cell r="E229" t="str">
            <v>诗</v>
          </cell>
          <cell r="F229" t="str">
            <v>豆包</v>
          </cell>
          <cell r="G229">
            <v>2024110635</v>
          </cell>
        </row>
        <row r="230">
          <cell r="A230">
            <v>229</v>
          </cell>
          <cell r="B230" t="str">
            <v>百卅交大赋</v>
          </cell>
          <cell r="C230" t="str">
            <v>何晓萌</v>
          </cell>
          <cell r="D230" t="str">
            <v>学生</v>
          </cell>
          <cell r="E230" t="str">
            <v>诗</v>
          </cell>
          <cell r="F230" t="str">
            <v>豆包</v>
          </cell>
          <cell r="G230">
            <v>2024116468</v>
          </cell>
        </row>
        <row r="231">
          <cell r="A231">
            <v>230</v>
          </cell>
          <cell r="B231" t="str">
            <v>竢实扬华・轨交未来城</v>
          </cell>
          <cell r="C231" t="str">
            <v>杨帅</v>
          </cell>
          <cell r="D231" t="str">
            <v>学生</v>
          </cell>
          <cell r="E231" t="str">
            <v>画</v>
          </cell>
          <cell r="F231" t="str">
            <v>豆包</v>
          </cell>
          <cell r="G231">
            <v>2025111434</v>
          </cell>
        </row>
        <row r="232">
          <cell r="A232">
            <v>231</v>
          </cell>
          <cell r="B232" t="str">
            <v>竢实耀百卅，校门绘华章</v>
          </cell>
          <cell r="C232" t="str">
            <v>张英昊，牛冠乔，郝长雨，曾帅</v>
          </cell>
          <cell r="D232" t="str">
            <v>集体</v>
          </cell>
          <cell r="E232" t="str">
            <v>画</v>
          </cell>
          <cell r="F232" t="str">
            <v>即梦</v>
          </cell>
          <cell r="G232" t="str">
            <v>2025111464、2025111455、2025111452、2025111463</v>
          </cell>
        </row>
        <row r="233">
          <cell r="A233">
            <v>232</v>
          </cell>
          <cell r="B233" t="str">
            <v>鹧鸪天·贺交大百卅华诞</v>
          </cell>
          <cell r="C233" t="str">
            <v>李蕊含</v>
          </cell>
          <cell r="D233" t="str">
            <v>学生</v>
          </cell>
          <cell r="E233" t="str">
            <v>诗</v>
          </cell>
          <cell r="F233" t="str">
            <v>豆包</v>
          </cell>
          <cell r="G233">
            <v>2025112813</v>
          </cell>
        </row>
        <row r="234">
          <cell r="A234">
            <v>233</v>
          </cell>
          <cell r="B234" t="str">
            <v>百卅驰骋</v>
          </cell>
          <cell r="C234" t="str">
            <v>李劲捷</v>
          </cell>
          <cell r="D234" t="str">
            <v>学生</v>
          </cell>
          <cell r="E234" t="str">
            <v>诗</v>
          </cell>
          <cell r="F234" t="str">
            <v>Deepseek</v>
          </cell>
          <cell r="G234">
            <v>2023114727</v>
          </cell>
        </row>
        <row r="235">
          <cell r="A235">
            <v>234</v>
          </cell>
          <cell r="B235" t="str">
            <v>跨越·握手</v>
          </cell>
          <cell r="C235" t="str">
            <v>胡宇航</v>
          </cell>
          <cell r="D235" t="str">
            <v>学生</v>
          </cell>
          <cell r="E235" t="str">
            <v>画</v>
          </cell>
          <cell r="F235" t="str">
            <v>Midjourney + 即梦</v>
          </cell>
          <cell r="G235">
            <v>2023112035</v>
          </cell>
        </row>
        <row r="236">
          <cell r="A236">
            <v>235</v>
          </cell>
          <cell r="B236" t="str">
            <v>交通薪火，轨越百年</v>
          </cell>
          <cell r="C236" t="str">
            <v>王爽</v>
          </cell>
          <cell r="D236" t="str">
            <v>学生</v>
          </cell>
          <cell r="E236" t="str">
            <v>画</v>
          </cell>
          <cell r="F236" t="str">
            <v>豆包</v>
          </cell>
          <cell r="G236">
            <v>2024116495</v>
          </cell>
        </row>
        <row r="237">
          <cell r="A237">
            <v>236</v>
          </cell>
          <cell r="B237" t="str">
            <v>百卅交大颂</v>
          </cell>
          <cell r="C237" t="str">
            <v>王靖楷</v>
          </cell>
          <cell r="D237" t="str">
            <v>学生</v>
          </cell>
          <cell r="E237" t="str">
            <v>诗</v>
          </cell>
          <cell r="F237" t="str">
            <v>豆包</v>
          </cell>
          <cell r="G237">
            <v>2024110401</v>
          </cell>
        </row>
        <row r="238">
          <cell r="A238">
            <v>237</v>
          </cell>
          <cell r="B238" t="str">
            <v>薪火交大，青春逐光</v>
          </cell>
          <cell r="C238" t="str">
            <v>陈为齐 </v>
          </cell>
          <cell r="D238" t="str">
            <v>学生</v>
          </cell>
          <cell r="E238" t="str">
            <v>情</v>
          </cell>
          <cell r="F238" t="str">
            <v>豆包</v>
          </cell>
          <cell r="G238">
            <v>2024110687</v>
          </cell>
        </row>
        <row r="239">
          <cell r="A239">
            <v>238</v>
          </cell>
          <cell r="B239" t="str">
            <v>交大逐梦传奇</v>
          </cell>
          <cell r="C239" t="str">
            <v>黄美晴</v>
          </cell>
          <cell r="D239" t="str">
            <v>学生</v>
          </cell>
          <cell r="E239" t="str">
            <v>情</v>
          </cell>
          <cell r="F239" t="str">
            <v>豆包</v>
          </cell>
          <cell r="G239">
            <v>2024110097</v>
          </cell>
        </row>
        <row r="240">
          <cell r="A240">
            <v>239</v>
          </cell>
          <cell r="B240" t="str">
            <v>动漫里的虹桥</v>
          </cell>
          <cell r="C240" t="str">
            <v>常静轩</v>
          </cell>
          <cell r="D240" t="str">
            <v>学生</v>
          </cell>
          <cell r="E240" t="str">
            <v>画</v>
          </cell>
          <cell r="F240" t="str">
            <v>千问</v>
          </cell>
          <cell r="G240">
            <v>2024114061</v>
          </cell>
        </row>
        <row r="241">
          <cell r="A241">
            <v>240</v>
          </cell>
          <cell r="B241" t="str">
            <v>传统于创新</v>
          </cell>
          <cell r="C241" t="str">
            <v>张宏烨</v>
          </cell>
          <cell r="D241" t="str">
            <v>学生</v>
          </cell>
          <cell r="E241" t="str">
            <v>画</v>
          </cell>
          <cell r="F241" t="str">
            <v>豆包</v>
          </cell>
          <cell r="G241">
            <v>2024110088</v>
          </cell>
        </row>
        <row r="242">
          <cell r="A242">
            <v>241</v>
          </cell>
          <cell r="B242" t="str">
            <v>百卅交大</v>
          </cell>
          <cell r="C242" t="str">
            <v>王子嘉</v>
          </cell>
          <cell r="D242" t="str">
            <v>学生</v>
          </cell>
          <cell r="E242" t="str">
            <v>画</v>
          </cell>
          <cell r="F242" t="str">
            <v>豆包</v>
          </cell>
          <cell r="G242">
            <v>2025112361</v>
          </cell>
        </row>
        <row r="243">
          <cell r="A243">
            <v>242</v>
          </cell>
          <cell r="B243" t="str">
            <v>百卅交大・风禾尽起</v>
          </cell>
          <cell r="C243" t="str">
            <v>杜文皓</v>
          </cell>
          <cell r="D243" t="str">
            <v>学生</v>
          </cell>
          <cell r="E243" t="str">
            <v>画</v>
          </cell>
          <cell r="F243" t="str">
            <v>豆包</v>
          </cell>
          <cell r="G243">
            <v>2025111613</v>
          </cell>
        </row>
        <row r="244">
          <cell r="A244">
            <v>243</v>
          </cell>
          <cell r="B244" t="str">
            <v>AI西南交通大学历史与奋进</v>
          </cell>
          <cell r="C244" t="str">
            <v>李明栩</v>
          </cell>
          <cell r="D244" t="str">
            <v>学生</v>
          </cell>
          <cell r="E244" t="str">
            <v>意</v>
          </cell>
          <cell r="F244" t="str">
            <v>豆包</v>
          </cell>
          <cell r="G244">
            <v>2025110430</v>
          </cell>
        </row>
        <row r="245">
          <cell r="A245">
            <v>244</v>
          </cell>
          <cell r="B245" t="str">
            <v>百卅薪火，扬华致远</v>
          </cell>
          <cell r="C245" t="str">
            <v>杨敬鸿</v>
          </cell>
          <cell r="D245" t="str">
            <v>学生</v>
          </cell>
          <cell r="E245" t="str">
            <v>画</v>
          </cell>
          <cell r="F245" t="str">
            <v>豆包</v>
          </cell>
          <cell r="G245">
            <v>2023110354</v>
          </cell>
        </row>
        <row r="246">
          <cell r="A246">
            <v>245</v>
          </cell>
          <cell r="B246" t="str">
            <v>百卅交大，琴画诗意</v>
          </cell>
          <cell r="C246" t="str">
            <v>薛斐燕</v>
          </cell>
          <cell r="D246" t="str">
            <v>学生</v>
          </cell>
          <cell r="E246" t="str">
            <v>情</v>
          </cell>
          <cell r="F246" t="str">
            <v>豆包</v>
          </cell>
          <cell r="G246">
            <v>2024110108</v>
          </cell>
        </row>
        <row r="247">
          <cell r="A247">
            <v>246</v>
          </cell>
          <cell r="B247" t="str">
            <v>轨迹</v>
          </cell>
          <cell r="C247" t="str">
            <v>钱昊</v>
          </cell>
          <cell r="D247" t="str">
            <v>学生</v>
          </cell>
          <cell r="E247" t="str">
            <v>意</v>
          </cell>
          <cell r="F247" t="str">
            <v>Kimi 豆包</v>
          </cell>
          <cell r="G247">
            <v>2024111471</v>
          </cell>
        </row>
        <row r="248">
          <cell r="A248">
            <v>247</v>
          </cell>
          <cell r="B248" t="str">
            <v>唐院风骨</v>
          </cell>
          <cell r="C248" t="str">
            <v>任耀昆</v>
          </cell>
          <cell r="D248" t="str">
            <v>学生</v>
          </cell>
          <cell r="E248" t="str">
            <v>诗</v>
          </cell>
          <cell r="F248" t="str">
            <v>DeepSeek 豆包</v>
          </cell>
          <cell r="G248">
            <v>2024114896</v>
          </cell>
        </row>
        <row r="249">
          <cell r="A249">
            <v>248</v>
          </cell>
          <cell r="B249" t="str">
            <v>百卅弦歌，轨行山河</v>
          </cell>
          <cell r="C249" t="str">
            <v>黄忠惠</v>
          </cell>
          <cell r="D249" t="str">
            <v>学生</v>
          </cell>
          <cell r="E249" t="str">
            <v>诗</v>
          </cell>
          <cell r="F249" t="str">
            <v>豆包</v>
          </cell>
          <cell r="G249">
            <v>2025111713</v>
          </cell>
        </row>
        <row r="250">
          <cell r="A250">
            <v>249</v>
          </cell>
          <cell r="B250" t="str">
            <v>交大荣光</v>
          </cell>
          <cell r="C250" t="str">
            <v>李俊杰</v>
          </cell>
          <cell r="D250" t="str">
            <v>学生</v>
          </cell>
          <cell r="E250" t="str">
            <v>诗</v>
          </cell>
          <cell r="F250" t="str">
            <v>豆包</v>
          </cell>
          <cell r="G250">
            <v>2025115303</v>
          </cell>
        </row>
        <row r="251">
          <cell r="A251">
            <v>250</v>
          </cell>
          <cell r="B251" t="str">
            <v>礼赞</v>
          </cell>
          <cell r="C251" t="str">
            <v>陈昱霏</v>
          </cell>
          <cell r="D251" t="str">
            <v>学生</v>
          </cell>
          <cell r="E251" t="str">
            <v>诗</v>
          </cell>
          <cell r="F251" t="str">
            <v>Deepseek</v>
          </cell>
          <cell r="G251">
            <v>2023110735</v>
          </cell>
        </row>
        <row r="252">
          <cell r="A252">
            <v>251</v>
          </cell>
          <cell r="B252" t="str">
            <v>以AI之名·礼赞交大</v>
          </cell>
          <cell r="C252" t="str">
            <v>韩耀</v>
          </cell>
          <cell r="D252" t="str">
            <v>学生</v>
          </cell>
          <cell r="E252" t="str">
            <v>诗</v>
          </cell>
          <cell r="F252" t="str">
            <v>豆包</v>
          </cell>
          <cell r="G252">
            <v>2024113204</v>
          </cell>
        </row>
        <row r="253">
          <cell r="A253">
            <v>252</v>
          </cell>
          <cell r="B253" t="str">
            <v>以AI之名·礼赞交大</v>
          </cell>
          <cell r="C253" t="str">
            <v>胡庭瑞</v>
          </cell>
          <cell r="D253" t="str">
            <v>学生</v>
          </cell>
          <cell r="E253" t="str">
            <v>画</v>
          </cell>
          <cell r="F253" t="str">
            <v>豆包</v>
          </cell>
          <cell r="G253">
            <v>2023110479</v>
          </cell>
        </row>
        <row r="254">
          <cell r="A254">
            <v>253</v>
          </cell>
          <cell r="B254" t="str">
            <v>百卅风华，轨贯山河</v>
          </cell>
          <cell r="C254" t="str">
            <v>刘鑫宇</v>
          </cell>
          <cell r="D254" t="str">
            <v>学生</v>
          </cell>
          <cell r="E254" t="str">
            <v>画</v>
          </cell>
          <cell r="F254" t="str">
            <v>豆包</v>
          </cell>
          <cell r="G254">
            <v>2023114003</v>
          </cell>
        </row>
        <row r="255">
          <cell r="A255">
            <v>254</v>
          </cell>
          <cell r="B255" t="str">
            <v>三行诗</v>
          </cell>
          <cell r="C255" t="str">
            <v>张墨翰</v>
          </cell>
          <cell r="D255" t="str">
            <v>学生</v>
          </cell>
          <cell r="E255" t="str">
            <v>诗</v>
          </cell>
          <cell r="F255" t="str">
            <v>豆包</v>
          </cell>
          <cell r="G255">
            <v>2023111973</v>
          </cell>
        </row>
        <row r="256">
          <cell r="A256">
            <v>255</v>
          </cell>
          <cell r="B256" t="str">
            <v>百年交大向未来</v>
          </cell>
          <cell r="C256" t="str">
            <v>李佳池</v>
          </cell>
          <cell r="D256" t="str">
            <v>学生</v>
          </cell>
          <cell r="E256" t="str">
            <v>诗</v>
          </cell>
          <cell r="F256" t="str">
            <v>Deepseek</v>
          </cell>
          <cell r="G256">
            <v>2025112866</v>
          </cell>
        </row>
        <row r="257">
          <cell r="A257">
            <v>256</v>
          </cell>
          <cell r="B257" t="str">
            <v>水调歌头·百卅交大颂</v>
          </cell>
          <cell r="C257" t="str">
            <v>张泊航</v>
          </cell>
          <cell r="D257" t="str">
            <v>学生</v>
          </cell>
          <cell r="E257" t="str">
            <v>诗</v>
          </cell>
          <cell r="F257" t="str">
            <v>ChatGPT</v>
          </cell>
          <cell r="G257">
            <v>2023114690</v>
          </cell>
        </row>
        <row r="258">
          <cell r="A258">
            <v>257</v>
          </cell>
          <cell r="B258" t="str">
            <v>赋·歌颂西南交通大学建校一百三十周年</v>
          </cell>
          <cell r="C258" t="str">
            <v>葛庭昊</v>
          </cell>
          <cell r="D258" t="str">
            <v>学生</v>
          </cell>
          <cell r="E258" t="str">
            <v>诗</v>
          </cell>
          <cell r="F258" t="str">
            <v>豆包</v>
          </cell>
          <cell r="G258">
            <v>2024110406</v>
          </cell>
        </row>
        <row r="259">
          <cell r="A259">
            <v>258</v>
          </cell>
          <cell r="B259" t="str">
            <v>西南交大百卅华诞赋</v>
          </cell>
          <cell r="C259" t="str">
            <v>赵皓安</v>
          </cell>
          <cell r="D259" t="str">
            <v>学生</v>
          </cell>
          <cell r="E259" t="str">
            <v>诗</v>
          </cell>
          <cell r="F259" t="str">
            <v>豆包</v>
          </cell>
          <cell r="G259">
            <v>2025112805</v>
          </cell>
        </row>
        <row r="260">
          <cell r="A260">
            <v>259</v>
          </cell>
          <cell r="B260" t="str">
            <v>交大百卅赋</v>
          </cell>
          <cell r="C260" t="str">
            <v>李佳庆</v>
          </cell>
          <cell r="D260" t="str">
            <v>学生</v>
          </cell>
          <cell r="E260" t="str">
            <v>诗</v>
          </cell>
          <cell r="F260" t="str">
            <v>Deepseek</v>
          </cell>
          <cell r="G260">
            <v>2024110102</v>
          </cell>
        </row>
        <row r="261">
          <cell r="A261">
            <v>260</v>
          </cell>
          <cell r="B261" t="str">
            <v>交大画卷∙百卅诗情</v>
          </cell>
          <cell r="C261" t="str">
            <v>王文俊</v>
          </cell>
          <cell r="D261" t="str">
            <v>学生</v>
          </cell>
          <cell r="E261" t="str">
            <v>情</v>
          </cell>
          <cell r="F261" t="str">
            <v>Suno、豆包</v>
          </cell>
          <cell r="G261">
            <v>2024111862</v>
          </cell>
        </row>
        <row r="262">
          <cell r="A262">
            <v>261</v>
          </cell>
          <cell r="B262" t="str">
            <v>门</v>
          </cell>
          <cell r="C262" t="str">
            <v>张瑞翔</v>
          </cell>
          <cell r="D262" t="str">
            <v>学生</v>
          </cell>
          <cell r="E262" t="str">
            <v>画</v>
          </cell>
          <cell r="F262" t="str">
            <v>豆包</v>
          </cell>
          <cell r="G262">
            <v>2024112776</v>
          </cell>
        </row>
        <row r="263">
          <cell r="A263">
            <v>262</v>
          </cell>
          <cell r="B263" t="str">
            <v>百卅交大行</v>
          </cell>
          <cell r="C263" t="str">
            <v>张宇轩</v>
          </cell>
          <cell r="D263" t="str">
            <v>学生</v>
          </cell>
          <cell r="E263" t="str">
            <v>诗</v>
          </cell>
          <cell r="F263" t="str">
            <v>Deepseek</v>
          </cell>
          <cell r="G263">
            <v>2023111405</v>
          </cell>
        </row>
        <row r="264">
          <cell r="A264">
            <v>263</v>
          </cell>
          <cell r="B264" t="str">
            <v>回顾交大百卅变迁史</v>
          </cell>
          <cell r="C264" t="str">
            <v>李向梅</v>
          </cell>
          <cell r="D264" t="str">
            <v>学生</v>
          </cell>
          <cell r="E264" t="str">
            <v>意</v>
          </cell>
          <cell r="F264" t="str">
            <v>豆包，即梦</v>
          </cell>
          <cell r="G264">
            <v>2023112873</v>
          </cell>
        </row>
        <row r="265">
          <cell r="A265">
            <v>264</v>
          </cell>
          <cell r="B265" t="str">
            <v>峨眉月映交大百卅荣光</v>
          </cell>
          <cell r="C265" t="str">
            <v>盛泽宇</v>
          </cell>
          <cell r="D265" t="str">
            <v>学生</v>
          </cell>
          <cell r="E265" t="str">
            <v>情</v>
          </cell>
          <cell r="F265" t="str">
            <v>海绵音乐</v>
          </cell>
          <cell r="G265">
            <v>2025111964</v>
          </cell>
        </row>
        <row r="266">
          <cell r="A266">
            <v>265</v>
          </cell>
          <cell r="B266" t="str">
            <v>扬华百卅</v>
          </cell>
          <cell r="C266" t="str">
            <v>于沛豪</v>
          </cell>
          <cell r="D266" t="str">
            <v>学生</v>
          </cell>
          <cell r="E266" t="str">
            <v>情</v>
          </cell>
          <cell r="F266" t="str">
            <v>SunoAI</v>
          </cell>
          <cell r="G266">
            <v>2023119311</v>
          </cell>
        </row>
        <row r="267">
          <cell r="A267">
            <v>266</v>
          </cell>
          <cell r="B267" t="str">
            <v>交大颂</v>
          </cell>
          <cell r="C267" t="str">
            <v>石济铭</v>
          </cell>
          <cell r="D267" t="str">
            <v>学生</v>
          </cell>
          <cell r="E267" t="str">
            <v>诗</v>
          </cell>
          <cell r="F267" t="str">
            <v>豆包</v>
          </cell>
          <cell r="G267">
            <v>2025111310</v>
          </cell>
        </row>
        <row r="268">
          <cell r="A268">
            <v>267</v>
          </cell>
          <cell r="B268" t="str">
            <v>时间站台</v>
          </cell>
          <cell r="C268" t="str">
            <v>李昕遥</v>
          </cell>
          <cell r="D268" t="str">
            <v>学生</v>
          </cell>
          <cell r="E268" t="str">
            <v>诗</v>
          </cell>
          <cell r="F268" t="str">
            <v>元宝</v>
          </cell>
          <cell r="G268">
            <v>2024112534</v>
          </cell>
        </row>
        <row r="269">
          <cell r="A269">
            <v>268</v>
          </cell>
          <cell r="B269" t="str">
            <v>百卅交大颂</v>
          </cell>
          <cell r="C269" t="str">
            <v>胡真</v>
          </cell>
          <cell r="D269" t="str">
            <v>学生</v>
          </cell>
          <cell r="E269" t="str">
            <v>诗</v>
          </cell>
          <cell r="F269" t="str">
            <v>豆包</v>
          </cell>
          <cell r="G269">
            <v>2024114809</v>
          </cell>
        </row>
        <row r="270">
          <cell r="A270">
            <v>269</v>
          </cell>
          <cell r="B270" t="str">
            <v>百卅交大颂</v>
          </cell>
          <cell r="C270" t="str">
            <v>达清娇</v>
          </cell>
          <cell r="D270" t="str">
            <v>学生</v>
          </cell>
          <cell r="E270" t="str">
            <v>诗</v>
          </cell>
          <cell r="F270" t="str">
            <v>豆包</v>
          </cell>
          <cell r="G270">
            <v>2024110546</v>
          </cell>
        </row>
        <row r="271">
          <cell r="A271">
            <v>270</v>
          </cell>
          <cell r="B271" t="str">
            <v>我们的名字叫交大</v>
          </cell>
          <cell r="C271" t="str">
            <v>姚宏烨</v>
          </cell>
          <cell r="D271" t="str">
            <v>学生</v>
          </cell>
          <cell r="E271" t="str">
            <v>情</v>
          </cell>
          <cell r="F271" t="str">
            <v>豆包</v>
          </cell>
          <cell r="G271">
            <v>2024115218</v>
          </cell>
        </row>
        <row r="272">
          <cell r="A272">
            <v>271</v>
          </cell>
          <cell r="B272" t="str">
            <v>薪火扬华</v>
          </cell>
          <cell r="C272" t="str">
            <v>李垚</v>
          </cell>
          <cell r="D272" t="str">
            <v>学生</v>
          </cell>
          <cell r="E272" t="str">
            <v>情</v>
          </cell>
          <cell r="F272" t="str">
            <v>网易天音</v>
          </cell>
          <cell r="G272">
            <v>2023110755</v>
          </cell>
        </row>
        <row r="273">
          <cell r="A273">
            <v>272</v>
          </cell>
          <cell r="B273" t="str">
            <v>百卅交大赋</v>
          </cell>
          <cell r="C273" t="str">
            <v>孙炎</v>
          </cell>
          <cell r="D273" t="str">
            <v>学生</v>
          </cell>
          <cell r="E273" t="str">
            <v>诗</v>
          </cell>
          <cell r="F273" t="str">
            <v>豆包</v>
          </cell>
          <cell r="G273">
            <v>2023112124</v>
          </cell>
        </row>
        <row r="274">
          <cell r="A274">
            <v>273</v>
          </cell>
          <cell r="B274" t="str">
            <v>百卅成花</v>
          </cell>
          <cell r="C274" t="str">
            <v>熊仁鑫</v>
          </cell>
          <cell r="D274" t="str">
            <v>学生</v>
          </cell>
          <cell r="E274" t="str">
            <v>情</v>
          </cell>
          <cell r="F274" t="str">
            <v>豆包，deepseek</v>
          </cell>
          <cell r="G274">
            <v>2023115284</v>
          </cell>
        </row>
        <row r="275">
          <cell r="A275">
            <v>274</v>
          </cell>
          <cell r="B275" t="str">
            <v>交大青春深情</v>
          </cell>
          <cell r="C275" t="str">
            <v>邱宏宇</v>
          </cell>
          <cell r="D275" t="str">
            <v>学生</v>
          </cell>
          <cell r="E275" t="str">
            <v>情</v>
          </cell>
          <cell r="F275" t="str">
            <v>Udio</v>
          </cell>
          <cell r="G275">
            <v>2023111640</v>
          </cell>
        </row>
        <row r="276">
          <cell r="A276">
            <v>275</v>
          </cell>
          <cell r="B276" t="str">
            <v>咏交大铁路华章</v>
          </cell>
          <cell r="C276" t="str">
            <v>马嘉辉</v>
          </cell>
          <cell r="D276" t="str">
            <v>学生</v>
          </cell>
          <cell r="E276" t="str">
            <v>诗</v>
          </cell>
          <cell r="F276" t="str">
            <v>豆包</v>
          </cell>
          <cell r="G276">
            <v>2024110724</v>
          </cell>
        </row>
        <row r="277">
          <cell r="A277">
            <v>276</v>
          </cell>
          <cell r="B277" t="str">
            <v>百卅弦歌</v>
          </cell>
          <cell r="C277" t="str">
            <v>赵俊祥</v>
          </cell>
          <cell r="D277" t="str">
            <v>学生</v>
          </cell>
          <cell r="E277" t="str">
            <v>情</v>
          </cell>
          <cell r="F277" t="str">
            <v>豆包</v>
          </cell>
          <cell r="G277">
            <v>2024112606</v>
          </cell>
        </row>
        <row r="278">
          <cell r="A278">
            <v>277</v>
          </cell>
          <cell r="B278" t="str">
            <v>百卅交大颂</v>
          </cell>
          <cell r="C278" t="str">
            <v>闫阔阔</v>
          </cell>
          <cell r="D278" t="str">
            <v>学生</v>
          </cell>
          <cell r="E278" t="str">
            <v>画</v>
          </cell>
          <cell r="F278" t="str">
            <v>豆包</v>
          </cell>
          <cell r="G278">
            <v>2023116450</v>
          </cell>
        </row>
        <row r="279">
          <cell r="A279">
            <v>278</v>
          </cell>
          <cell r="B279" t="str">
            <v>西南交大百卅华章</v>
          </cell>
          <cell r="C279" t="str">
            <v>钟远谋</v>
          </cell>
          <cell r="D279" t="str">
            <v>学生</v>
          </cell>
          <cell r="E279" t="str">
            <v>情</v>
          </cell>
          <cell r="F279" t="str">
            <v>网易天音</v>
          </cell>
          <cell r="G279">
            <v>2024112536</v>
          </cell>
        </row>
        <row r="280">
          <cell r="A280">
            <v>279</v>
          </cell>
          <cell r="B280" t="str">
            <v>竢实扬华百三颂</v>
          </cell>
          <cell r="C280" t="str">
            <v>谢文豪</v>
          </cell>
          <cell r="D280" t="str">
            <v>学生</v>
          </cell>
          <cell r="E280" t="str">
            <v>诗</v>
          </cell>
          <cell r="F280" t="str">
            <v>豆包</v>
          </cell>
          <cell r="G280">
            <v>2023110703</v>
          </cell>
        </row>
        <row r="281">
          <cell r="A281">
            <v>280</v>
          </cell>
          <cell r="B281" t="str">
            <v>百卅交大・墨韵新途</v>
          </cell>
          <cell r="C281" t="str">
            <v>张千驰</v>
          </cell>
          <cell r="D281" t="str">
            <v>学生</v>
          </cell>
          <cell r="E281" t="str">
            <v>画</v>
          </cell>
          <cell r="F281" t="str">
            <v>豆包</v>
          </cell>
          <cell r="G281">
            <v>2024110656</v>
          </cell>
        </row>
        <row r="282">
          <cell r="A282">
            <v>281</v>
          </cell>
          <cell r="B282" t="str">
            <v>百卅交大赋</v>
          </cell>
          <cell r="C282" t="str">
            <v>刘鸿宇</v>
          </cell>
          <cell r="D282" t="str">
            <v>学生</v>
          </cell>
          <cell r="E282" t="str">
            <v>诗</v>
          </cell>
          <cell r="F282" t="str">
            <v>Deepseek</v>
          </cell>
          <cell r="G282">
            <v>2025112439</v>
          </cell>
        </row>
        <row r="283">
          <cell r="A283">
            <v>282</v>
          </cell>
          <cell r="B283" t="str">
            <v>百年学堂，一秋金黄</v>
          </cell>
          <cell r="C283" t="str">
            <v>郭俊杨</v>
          </cell>
          <cell r="D283" t="str">
            <v>学生</v>
          </cell>
          <cell r="E283" t="str">
            <v>画</v>
          </cell>
          <cell r="F283" t="str">
            <v>豆包</v>
          </cell>
          <cell r="G283">
            <v>2024114372</v>
          </cell>
        </row>
        <row r="284">
          <cell r="A284">
            <v>283</v>
          </cell>
          <cell r="B284" t="str">
            <v>贺西南交大百卅校庆</v>
          </cell>
          <cell r="C284" t="str">
            <v>周健颖</v>
          </cell>
          <cell r="D284" t="str">
            <v>学生</v>
          </cell>
          <cell r="E284" t="str">
            <v>诗</v>
          </cell>
        </row>
        <row r="284">
          <cell r="G284">
            <v>2025117111</v>
          </cell>
        </row>
        <row r="285">
          <cell r="A285">
            <v>284</v>
          </cell>
          <cell r="B285" t="str">
            <v>桥承百卅，轨向新程</v>
          </cell>
          <cell r="C285" t="str">
            <v>刘宇博</v>
          </cell>
          <cell r="D285" t="str">
            <v>学生</v>
          </cell>
          <cell r="E285" t="str">
            <v>画</v>
          </cell>
          <cell r="F285" t="str">
            <v>豆包</v>
          </cell>
        </row>
        <row r="286">
          <cell r="A286">
            <v>285</v>
          </cell>
          <cell r="B286" t="str">
            <v>百卅荣光——为西南交通大学建校一百三十周年而作</v>
          </cell>
          <cell r="C286" t="str">
            <v>马一凡</v>
          </cell>
          <cell r="D286" t="str">
            <v>学生</v>
          </cell>
          <cell r="E286" t="str">
            <v>诗</v>
          </cell>
          <cell r="F286" t="str">
            <v>DeepSeek</v>
          </cell>
          <cell r="G286">
            <v>2023113903</v>
          </cell>
        </row>
        <row r="287">
          <cell r="A287">
            <v>286</v>
          </cell>
          <cell r="B287" t="str">
            <v>铁轨向星空</v>
          </cell>
          <cell r="C287" t="str">
            <v>吕鹏宇</v>
          </cell>
          <cell r="D287" t="str">
            <v>学生</v>
          </cell>
          <cell r="E287" t="str">
            <v>意</v>
          </cell>
          <cell r="F287" t="str">
            <v>Kling3.0</v>
          </cell>
          <cell r="G287">
            <v>2025112913</v>
          </cell>
        </row>
        <row r="288">
          <cell r="A288">
            <v>287</v>
          </cell>
          <cell r="B288" t="str">
            <v>竢实扬华，轨脉传薪</v>
          </cell>
          <cell r="C288" t="str">
            <v>彭菊</v>
          </cell>
          <cell r="D288" t="str">
            <v>学生</v>
          </cell>
          <cell r="E288" t="str">
            <v>画</v>
          </cell>
          <cell r="F288" t="str">
            <v>豆包，超级小爱</v>
          </cell>
          <cell r="G288">
            <v>2024114864</v>
          </cell>
        </row>
        <row r="289">
          <cell r="A289">
            <v>288</v>
          </cell>
          <cell r="B289" t="str">
            <v>百卅西南交大</v>
          </cell>
          <cell r="C289" t="str">
            <v>刘文涛</v>
          </cell>
          <cell r="D289" t="str">
            <v>学生</v>
          </cell>
          <cell r="E289" t="str">
            <v>诗</v>
          </cell>
          <cell r="F289" t="str">
            <v>豆包</v>
          </cell>
          <cell r="G289">
            <v>2023110207</v>
          </cell>
        </row>
        <row r="290">
          <cell r="A290">
            <v>289</v>
          </cell>
          <cell r="B290" t="str">
            <v>交大轨光</v>
          </cell>
          <cell r="C290" t="str">
            <v>刘文涛</v>
          </cell>
          <cell r="D290" t="str">
            <v>学生</v>
          </cell>
          <cell r="E290" t="str">
            <v>诗</v>
          </cell>
          <cell r="F290" t="str">
            <v>豆包</v>
          </cell>
          <cell r="G290">
            <v>2023110207</v>
          </cell>
        </row>
        <row r="291">
          <cell r="A291">
            <v>290</v>
          </cell>
          <cell r="B291" t="str">
            <v>竢实扬华：百年交大精神 AI时间流</v>
          </cell>
          <cell r="C291" t="str">
            <v>唐陈毅</v>
          </cell>
          <cell r="D291" t="str">
            <v>学生</v>
          </cell>
          <cell r="E291" t="str">
            <v>画</v>
          </cell>
          <cell r="F291" t="str">
            <v>Gemini3pro</v>
          </cell>
          <cell r="G291">
            <v>2025114667</v>
          </cell>
        </row>
        <row r="292">
          <cell r="A292">
            <v>291</v>
          </cell>
          <cell r="B292" t="str">
            <v>百卅弦歌·交大赋</v>
          </cell>
          <cell r="C292" t="str">
            <v>陈奕霏</v>
          </cell>
          <cell r="D292" t="str">
            <v>学生</v>
          </cell>
          <cell r="E292" t="str">
            <v>诗</v>
          </cell>
          <cell r="F292" t="str">
            <v>豆包</v>
          </cell>
          <cell r="G292">
            <v>2025110456</v>
          </cell>
        </row>
        <row r="293">
          <cell r="A293">
            <v>292</v>
          </cell>
          <cell r="B293" t="str">
            <v>百卅交大颂</v>
          </cell>
          <cell r="C293" t="str">
            <v>田帅</v>
          </cell>
          <cell r="D293" t="str">
            <v>学生</v>
          </cell>
          <cell r="E293" t="str">
            <v>诗</v>
          </cell>
          <cell r="F293" t="str">
            <v>豆包</v>
          </cell>
          <cell r="G293">
            <v>2023115164</v>
          </cell>
        </row>
        <row r="294">
          <cell r="A294">
            <v>293</v>
          </cell>
          <cell r="B294" t="str">
            <v>西南校庆礼赞</v>
          </cell>
          <cell r="C294" t="str">
            <v>牛泳凯</v>
          </cell>
          <cell r="D294" t="str">
            <v>学生</v>
          </cell>
          <cell r="E294" t="str">
            <v>情</v>
          </cell>
          <cell r="F294" t="str">
            <v>豆包</v>
          </cell>
          <cell r="G294">
            <v>2024114374</v>
          </cell>
        </row>
        <row r="295">
          <cell r="A295">
            <v>294</v>
          </cell>
          <cell r="B295" t="str">
            <v>轨辙百年 竢实扬华</v>
          </cell>
          <cell r="C295" t="str">
            <v>朱雅静</v>
          </cell>
          <cell r="D295" t="str">
            <v>学生</v>
          </cell>
          <cell r="E295" t="str">
            <v>画</v>
          </cell>
          <cell r="F295" t="str">
            <v>即梦ai</v>
          </cell>
          <cell r="G295">
            <v>2025116801</v>
          </cell>
        </row>
        <row r="296">
          <cell r="A296">
            <v>295</v>
          </cell>
          <cell r="B296" t="str">
            <v>交大校庆情韵</v>
          </cell>
          <cell r="C296" t="str">
            <v>郭春年</v>
          </cell>
          <cell r="D296" t="str">
            <v>学生</v>
          </cell>
          <cell r="E296" t="str">
            <v>情</v>
          </cell>
          <cell r="F296" t="str">
            <v>豆包</v>
          </cell>
          <cell r="G296">
            <v>2024110650</v>
          </cell>
        </row>
        <row r="297">
          <cell r="A297">
            <v>296</v>
          </cell>
          <cell r="B297" t="str">
            <v>列车融合</v>
          </cell>
          <cell r="C297" t="str">
            <v>谢黄波</v>
          </cell>
          <cell r="D297" t="str">
            <v>学生</v>
          </cell>
          <cell r="E297" t="str">
            <v>画</v>
          </cell>
          <cell r="F297" t="str">
            <v>豆包</v>
          </cell>
          <cell r="G297">
            <v>2023113925</v>
          </cell>
        </row>
        <row r="298">
          <cell r="A298">
            <v>297</v>
          </cell>
          <cell r="B298" t="str">
            <v>逐光而行</v>
          </cell>
          <cell r="C298" t="str">
            <v>石润泽</v>
          </cell>
          <cell r="D298" t="str">
            <v>学生</v>
          </cell>
          <cell r="E298" t="str">
            <v>情</v>
          </cell>
          <cell r="F298" t="str">
            <v>谱乐AI</v>
          </cell>
          <cell r="G298">
            <v>2024111099</v>
          </cell>
        </row>
        <row r="299">
          <cell r="A299">
            <v>298</v>
          </cell>
          <cell r="B299" t="str">
            <v>轨脉</v>
          </cell>
          <cell r="C299" t="str">
            <v>蒲永川</v>
          </cell>
          <cell r="D299" t="str">
            <v>学生</v>
          </cell>
          <cell r="E299" t="str">
            <v>诗</v>
          </cell>
          <cell r="F299" t="str">
            <v>豆包</v>
          </cell>
          <cell r="G299">
            <v>2024112953</v>
          </cell>
        </row>
        <row r="300">
          <cell r="A300">
            <v>299</v>
          </cell>
          <cell r="B300" t="str">
            <v>轨铸华章・百卅交大颂</v>
          </cell>
          <cell r="C300" t="str">
            <v>王鹏</v>
          </cell>
          <cell r="D300" t="str">
            <v>学生</v>
          </cell>
          <cell r="E300" t="str">
            <v>诗</v>
          </cell>
          <cell r="F300" t="str">
            <v>豆包</v>
          </cell>
          <cell r="G300">
            <v>2024112852</v>
          </cell>
        </row>
        <row r="301">
          <cell r="A301">
            <v>300</v>
          </cell>
          <cell r="B301" t="str">
            <v>交大轨迹</v>
          </cell>
          <cell r="C301" t="str">
            <v>李美玲</v>
          </cell>
          <cell r="D301" t="str">
            <v>学生</v>
          </cell>
          <cell r="E301" t="str">
            <v>画</v>
          </cell>
          <cell r="F301" t="str">
            <v>豆包</v>
          </cell>
          <cell r="G301">
            <v>2025115628</v>
          </cell>
        </row>
        <row r="302">
          <cell r="A302">
            <v>301</v>
          </cell>
          <cell r="B302" t="str">
            <v>百卅交大，轨向未来</v>
          </cell>
          <cell r="C302" t="str">
            <v>王维玮</v>
          </cell>
          <cell r="D302" t="str">
            <v>学生</v>
          </cell>
          <cell r="E302" t="str">
            <v>画</v>
          </cell>
          <cell r="F302" t="str">
            <v>豆包</v>
          </cell>
          <cell r="G302">
            <v>2024116470</v>
          </cell>
        </row>
        <row r="303">
          <cell r="A303">
            <v>302</v>
          </cell>
          <cell r="B303" t="str">
            <v>轮辙里的山河</v>
          </cell>
          <cell r="C303" t="str">
            <v>陈艺娜</v>
          </cell>
          <cell r="D303" t="str">
            <v>学生</v>
          </cell>
          <cell r="E303" t="str">
            <v>诗</v>
          </cell>
          <cell r="F303" t="str">
            <v>豆包</v>
          </cell>
          <cell r="G303">
            <v>2025112476</v>
          </cell>
        </row>
        <row r="304">
          <cell r="A304">
            <v>303</v>
          </cell>
          <cell r="B304" t="str">
            <v>百卅峥嵘颂</v>
          </cell>
          <cell r="C304" t="str">
            <v>陈碰</v>
          </cell>
          <cell r="D304" t="str">
            <v>学生</v>
          </cell>
          <cell r="E304" t="str">
            <v>诗</v>
          </cell>
          <cell r="F304" t="str">
            <v>豆包</v>
          </cell>
          <cell r="G304">
            <v>2023111399</v>
          </cell>
        </row>
        <row r="305">
          <cell r="A305">
            <v>304</v>
          </cell>
          <cell r="B305" t="str">
            <v>轨上诗行</v>
          </cell>
          <cell r="C305" t="str">
            <v>李纬</v>
          </cell>
          <cell r="D305" t="str">
            <v>学生</v>
          </cell>
          <cell r="E305" t="str">
            <v>诗</v>
          </cell>
          <cell r="F305" t="str">
            <v>DeepSeek</v>
          </cell>
          <cell r="G305">
            <v>2023116393</v>
          </cell>
        </row>
        <row r="306">
          <cell r="A306">
            <v>305</v>
          </cell>
          <cell r="B306" t="str">
            <v>文脉承百年，风华满校园</v>
          </cell>
          <cell r="C306" t="str">
            <v>黄赣耀</v>
          </cell>
          <cell r="D306" t="str">
            <v>学生</v>
          </cell>
          <cell r="E306" t="str">
            <v>画</v>
          </cell>
          <cell r="F306" t="str">
            <v>Nano banana2</v>
          </cell>
          <cell r="G306">
            <v>2025111562</v>
          </cell>
        </row>
        <row r="307">
          <cell r="A307">
            <v>306</v>
          </cell>
          <cell r="B307" t="str">
            <v>百卅交大颂</v>
          </cell>
          <cell r="C307" t="str">
            <v>王旭升</v>
          </cell>
          <cell r="D307" t="str">
            <v>学生</v>
          </cell>
          <cell r="E307" t="str">
            <v>诗</v>
          </cell>
          <cell r="F307" t="str">
            <v>豆包</v>
          </cell>
          <cell r="G307">
            <v>2023113210</v>
          </cell>
        </row>
        <row r="308">
          <cell r="A308">
            <v>307</v>
          </cell>
          <cell r="B308" t="str">
            <v>交大薪火逐梦</v>
          </cell>
          <cell r="C308" t="str">
            <v>任思齐</v>
          </cell>
          <cell r="D308" t="str">
            <v>学生</v>
          </cell>
          <cell r="E308" t="str">
            <v>情</v>
          </cell>
          <cell r="F308" t="str">
            <v>豆包</v>
          </cell>
          <cell r="G308">
            <v>2023116222</v>
          </cell>
        </row>
        <row r="309">
          <cell r="A309">
            <v>308</v>
          </cell>
          <cell r="B309" t="str">
            <v>百卅交大·铁龙吟</v>
          </cell>
          <cell r="C309" t="str">
            <v>王晋一</v>
          </cell>
          <cell r="D309" t="str">
            <v>学生</v>
          </cell>
          <cell r="E309" t="str">
            <v>诗</v>
          </cell>
          <cell r="F309" t="str">
            <v>DeepSeek-R1</v>
          </cell>
          <cell r="G309">
            <v>2024114478</v>
          </cell>
        </row>
        <row r="310">
          <cell r="A310">
            <v>309</v>
          </cell>
          <cell r="B310" t="str">
            <v>AI赋“诗”赛道——以文寄情，谱写交大华章</v>
          </cell>
          <cell r="C310" t="str">
            <v>梁波</v>
          </cell>
          <cell r="D310" t="str">
            <v>学生</v>
          </cell>
          <cell r="E310" t="str">
            <v>诗</v>
          </cell>
          <cell r="F310" t="str">
            <v>豆包</v>
          </cell>
          <cell r="G310">
            <v>2025112086</v>
          </cell>
        </row>
        <row r="311">
          <cell r="A311">
            <v>310</v>
          </cell>
          <cell r="B311" t="str">
            <v>交大-未来之门</v>
          </cell>
          <cell r="C311" t="str">
            <v>彭子敬</v>
          </cell>
          <cell r="D311" t="str">
            <v>学生</v>
          </cell>
          <cell r="E311" t="str">
            <v>画</v>
          </cell>
          <cell r="F311" t="str">
            <v>豆包</v>
          </cell>
          <cell r="G311">
            <v>2025111672</v>
          </cell>
        </row>
        <row r="312">
          <cell r="A312">
            <v>311</v>
          </cell>
          <cell r="B312" t="str">
            <v>交大风景</v>
          </cell>
          <cell r="C312" t="str">
            <v>章之昊</v>
          </cell>
          <cell r="D312" t="str">
            <v>学生</v>
          </cell>
          <cell r="E312" t="str">
            <v>意</v>
          </cell>
          <cell r="F312" t="str">
            <v>豆包</v>
          </cell>
          <cell r="G312">
            <v>2024116679</v>
          </cell>
        </row>
        <row r="313">
          <cell r="A313">
            <v>312</v>
          </cell>
          <cell r="B313" t="str">
            <v>与未来相“交”</v>
          </cell>
          <cell r="C313" t="str">
            <v>杨朔</v>
          </cell>
          <cell r="D313" t="str">
            <v>学生</v>
          </cell>
          <cell r="E313" t="str">
            <v>画</v>
          </cell>
          <cell r="F313" t="str">
            <v>豆包</v>
          </cell>
          <cell r="G313">
            <v>2025111486</v>
          </cell>
        </row>
        <row r="314">
          <cell r="A314">
            <v>313</v>
          </cell>
          <cell r="B314" t="str">
            <v>我心中的交大象征</v>
          </cell>
          <cell r="C314" t="str">
            <v>钟创</v>
          </cell>
          <cell r="D314" t="str">
            <v>学生</v>
          </cell>
          <cell r="E314" t="str">
            <v>画</v>
          </cell>
          <cell r="F314" t="str">
            <v>即梦</v>
          </cell>
          <cell r="G314">
            <v>2023113218</v>
          </cell>
        </row>
        <row r="315">
          <cell r="A315">
            <v>314</v>
          </cell>
          <cell r="B315" t="str">
            <v>百卅交大</v>
          </cell>
          <cell r="C315" t="str">
            <v>于嘉浩</v>
          </cell>
          <cell r="D315" t="str">
            <v>学生</v>
          </cell>
          <cell r="E315" t="str">
            <v>情</v>
          </cell>
          <cell r="F315" t="str">
            <v>网易天音</v>
          </cell>
          <cell r="G315">
            <v>2025112674</v>
          </cell>
        </row>
        <row r="316">
          <cell r="A316">
            <v>315</v>
          </cell>
          <cell r="B316" t="str">
            <v>筑梦交大，百年荣光</v>
          </cell>
          <cell r="C316" t="str">
            <v>余伟红</v>
          </cell>
          <cell r="D316" t="str">
            <v>学生</v>
          </cell>
          <cell r="E316" t="str">
            <v>画</v>
          </cell>
          <cell r="F316" t="str">
            <v>夸克</v>
          </cell>
          <cell r="G316">
            <v>2024116474</v>
          </cell>
        </row>
        <row r="317">
          <cell r="A317">
            <v>316</v>
          </cell>
          <cell r="B317" t="str">
            <v>唐山路脉，交大星途</v>
          </cell>
          <cell r="C317" t="str">
            <v>唐浩民</v>
          </cell>
          <cell r="D317" t="str">
            <v>学生</v>
          </cell>
          <cell r="E317" t="str">
            <v>画</v>
          </cell>
          <cell r="F317" t="str">
            <v>元宝</v>
          </cell>
          <cell r="G317">
            <v>2025111492</v>
          </cell>
        </row>
        <row r="318">
          <cell r="A318">
            <v>317</v>
          </cell>
          <cell r="B318" t="str">
            <v>百卅弦歌颂交大</v>
          </cell>
          <cell r="C318" t="str">
            <v>徐子墉</v>
          </cell>
          <cell r="D318" t="str">
            <v>学生</v>
          </cell>
          <cell r="E318" t="str">
            <v>诗</v>
          </cell>
          <cell r="F318" t="str">
            <v>豆包</v>
          </cell>
          <cell r="G318">
            <v>2025115041</v>
          </cell>
        </row>
        <row r="319">
          <cell r="A319">
            <v>318</v>
          </cell>
          <cell r="B319" t="str">
            <v>四时交大：AI绘就百卅芳华</v>
          </cell>
          <cell r="C319" t="str">
            <v>钟尧茜</v>
          </cell>
          <cell r="D319" t="str">
            <v>学生</v>
          </cell>
          <cell r="E319" t="str">
            <v>意</v>
          </cell>
          <cell r="F319" t="str">
            <v>豆包，剪映</v>
          </cell>
          <cell r="G319">
            <v>2024113465</v>
          </cell>
        </row>
        <row r="320">
          <cell r="A320">
            <v>319</v>
          </cell>
          <cell r="B320" t="str">
            <v>竢实百卅,轨筑华章</v>
          </cell>
          <cell r="C320" t="str">
            <v>罗浩烽</v>
          </cell>
          <cell r="D320" t="str">
            <v>学生</v>
          </cell>
          <cell r="E320" t="str">
            <v>诗</v>
          </cell>
          <cell r="F320" t="str">
            <v>豆包</v>
          </cell>
          <cell r="G320">
            <v>2023111345</v>
          </cell>
        </row>
        <row r="321">
          <cell r="A321">
            <v>320</v>
          </cell>
          <cell r="B321" t="str">
            <v>回顾历史，展望未来</v>
          </cell>
          <cell r="C321" t="str">
            <v>王炜</v>
          </cell>
          <cell r="D321" t="str">
            <v>学生</v>
          </cell>
          <cell r="E321" t="str">
            <v>画</v>
          </cell>
          <cell r="F321" t="str">
            <v>千问</v>
          </cell>
          <cell r="G321">
            <v>2025111428</v>
          </cell>
        </row>
        <row r="322">
          <cell r="A322">
            <v>321</v>
          </cell>
          <cell r="B322" t="str">
            <v>轨辙百年 竢实扬华</v>
          </cell>
          <cell r="C322" t="str">
            <v>朱雅静</v>
          </cell>
          <cell r="D322" t="str">
            <v>学生</v>
          </cell>
          <cell r="E322" t="str">
            <v>画</v>
          </cell>
          <cell r="F322" t="str">
            <v>即梦AI</v>
          </cell>
          <cell r="G322">
            <v>2025116801</v>
          </cell>
        </row>
        <row r="323">
          <cell r="A323">
            <v>322</v>
          </cell>
          <cell r="B323" t="str">
            <v>百年交大</v>
          </cell>
          <cell r="C323" t="str">
            <v>陈朝阳</v>
          </cell>
          <cell r="D323" t="str">
            <v>学生</v>
          </cell>
          <cell r="E323" t="str">
            <v>画</v>
          </cell>
          <cell r="F323" t="str">
            <v>豆包</v>
          </cell>
          <cell r="G323">
            <v>2024113582</v>
          </cell>
        </row>
        <row r="324">
          <cell r="A324">
            <v>323</v>
          </cell>
          <cell r="B324" t="str">
            <v>礼赞交大</v>
          </cell>
          <cell r="C324" t="str">
            <v>侯玉宁</v>
          </cell>
          <cell r="D324" t="str">
            <v>学生</v>
          </cell>
          <cell r="E324" t="str">
            <v>画</v>
          </cell>
          <cell r="F324" t="str">
            <v>豆包</v>
          </cell>
          <cell r="G324">
            <v>2023110168</v>
          </cell>
        </row>
        <row r="325">
          <cell r="A325">
            <v>324</v>
          </cell>
          <cell r="B325" t="str">
            <v>轨光逐梦</v>
          </cell>
          <cell r="C325" t="str">
            <v>李金松</v>
          </cell>
          <cell r="D325" t="str">
            <v>学生</v>
          </cell>
          <cell r="E325" t="str">
            <v>情</v>
          </cell>
          <cell r="F325" t="str">
            <v>豆包、suno AI</v>
          </cell>
          <cell r="G325">
            <v>2025111688</v>
          </cell>
        </row>
        <row r="326">
          <cell r="A326">
            <v>325</v>
          </cell>
          <cell r="B326" t="str">
            <v>百卅弦歌，轨筑山河</v>
          </cell>
          <cell r="C326" t="str">
            <v>陈燕红</v>
          </cell>
          <cell r="D326" t="str">
            <v>学生</v>
          </cell>
          <cell r="E326" t="str">
            <v>诗</v>
          </cell>
          <cell r="F326" t="str">
            <v>豆包</v>
          </cell>
          <cell r="G326">
            <v>2024114213</v>
          </cell>
        </row>
        <row r="327">
          <cell r="A327">
            <v>326</v>
          </cell>
          <cell r="B327" t="str">
            <v>百年交大，轨向星河</v>
          </cell>
          <cell r="C327" t="str">
            <v>郑又飞</v>
          </cell>
          <cell r="D327" t="str">
            <v>学生</v>
          </cell>
          <cell r="E327" t="str">
            <v>画</v>
          </cell>
          <cell r="F327" t="str">
            <v>豆包</v>
          </cell>
          <cell r="G327">
            <v>2025111487</v>
          </cell>
        </row>
        <row r="328">
          <cell r="A328">
            <v>327</v>
          </cell>
          <cell r="B328" t="str">
            <v>交大青春情深</v>
          </cell>
          <cell r="C328" t="str">
            <v>赵宇晗</v>
          </cell>
          <cell r="D328" t="str">
            <v>学生</v>
          </cell>
          <cell r="E328" t="str">
            <v>情</v>
          </cell>
          <cell r="F328" t="str">
            <v>豆包</v>
          </cell>
          <cell r="G328">
            <v>2024114054</v>
          </cell>
        </row>
        <row r="329">
          <cell r="A329">
            <v>328</v>
          </cell>
          <cell r="B329" t="str">
            <v>钢轨延伸的地方</v>
          </cell>
          <cell r="C329" t="str">
            <v>张耀洋</v>
          </cell>
          <cell r="D329" t="str">
            <v>学生</v>
          </cell>
          <cell r="E329" t="str">
            <v>情</v>
          </cell>
          <cell r="F329" t="str">
            <v>网易天音</v>
          </cell>
          <cell r="G329">
            <v>2023111004</v>
          </cell>
        </row>
        <row r="330">
          <cell r="A330">
            <v>329</v>
          </cell>
          <cell r="B330" t="str">
            <v>校园东门与雕像</v>
          </cell>
          <cell r="C330" t="str">
            <v>王一铭</v>
          </cell>
          <cell r="D330" t="str">
            <v>学生</v>
          </cell>
          <cell r="E330" t="str">
            <v>画</v>
          </cell>
          <cell r="F330" t="str">
            <v>即梦</v>
          </cell>
          <cell r="G330">
            <v>2023116297</v>
          </cell>
        </row>
        <row r="331">
          <cell r="A331">
            <v>330</v>
          </cell>
          <cell r="B331" t="str">
            <v>交大百卅逐梦</v>
          </cell>
          <cell r="C331" t="str">
            <v>许孟元</v>
          </cell>
          <cell r="D331" t="str">
            <v>学生</v>
          </cell>
          <cell r="E331" t="str">
            <v>情</v>
          </cell>
          <cell r="F331" t="str">
            <v>豆包</v>
          </cell>
          <cell r="G331">
            <v>2025111971</v>
          </cell>
        </row>
        <row r="332">
          <cell r="A332">
            <v>331</v>
          </cell>
          <cell r="B332" t="str">
            <v>祖国，或以铁轨为马</v>
          </cell>
          <cell r="C332" t="str">
            <v>杨钧锦</v>
          </cell>
          <cell r="D332" t="str">
            <v>学生</v>
          </cell>
          <cell r="E332" t="str">
            <v>诗</v>
          </cell>
          <cell r="F332" t="str">
            <v>豆包</v>
          </cell>
          <cell r="G332">
            <v>2023113325</v>
          </cell>
        </row>
        <row r="333">
          <cell r="A333">
            <v>332</v>
          </cell>
          <cell r="B333" t="str">
            <v>百卅赞歌</v>
          </cell>
          <cell r="C333" t="str">
            <v>郑铭</v>
          </cell>
          <cell r="D333" t="str">
            <v>学生</v>
          </cell>
          <cell r="E333" t="str">
            <v>诗</v>
          </cell>
          <cell r="F333" t="str">
            <v>Deepseek</v>
          </cell>
          <cell r="G333">
            <v>2025112055</v>
          </cell>
        </row>
        <row r="334">
          <cell r="A334">
            <v>333</v>
          </cell>
          <cell r="B334" t="str">
            <v>百卅弦歌</v>
          </cell>
          <cell r="C334" t="str">
            <v>旦增罗珍</v>
          </cell>
          <cell r="D334" t="str">
            <v>学生</v>
          </cell>
          <cell r="E334" t="str">
            <v>诗</v>
          </cell>
          <cell r="F334" t="str">
            <v>豆包</v>
          </cell>
          <cell r="G334">
            <v>2024110477</v>
          </cell>
        </row>
        <row r="335">
          <cell r="A335">
            <v>334</v>
          </cell>
          <cell r="B335" t="str">
            <v>礼赞交大</v>
          </cell>
          <cell r="C335" t="str">
            <v>陈星源</v>
          </cell>
          <cell r="D335" t="str">
            <v>学生</v>
          </cell>
          <cell r="E335" t="str">
            <v>画</v>
          </cell>
          <cell r="F335" t="str">
            <v>豆包AI、 Midjourney DALL-E 3、Adobe Firefly、Flux</v>
          </cell>
          <cell r="G335">
            <v>2025112046</v>
          </cell>
        </row>
        <row r="336">
          <cell r="A336">
            <v>335</v>
          </cell>
          <cell r="B336" t="str">
            <v>竢实扬华·百卅征程</v>
          </cell>
          <cell r="C336" t="str">
            <v>郑晨源</v>
          </cell>
          <cell r="D336" t="str">
            <v>学生</v>
          </cell>
          <cell r="E336" t="str">
            <v>画</v>
          </cell>
          <cell r="F336" t="str">
            <v>豆包，kimi</v>
          </cell>
          <cell r="G336">
            <v>2025112054</v>
          </cell>
        </row>
        <row r="337">
          <cell r="A337">
            <v>336</v>
          </cell>
          <cell r="B337" t="str">
            <v>交大百卅逐梦</v>
          </cell>
          <cell r="C337" t="str">
            <v>郑晓燕</v>
          </cell>
          <cell r="D337" t="str">
            <v>学生</v>
          </cell>
          <cell r="E337" t="str">
            <v>情</v>
          </cell>
          <cell r="F337" t="str">
            <v>豆包</v>
          </cell>
          <cell r="G337">
            <v>2024113627</v>
          </cell>
        </row>
        <row r="338">
          <cell r="A338">
            <v>337</v>
          </cell>
          <cell r="B338" t="str">
            <v>百卅交大，轨连乾坤</v>
          </cell>
          <cell r="C338" t="str">
            <v>旦增美朵</v>
          </cell>
          <cell r="D338" t="str">
            <v>学生</v>
          </cell>
          <cell r="E338" t="str">
            <v>诗</v>
          </cell>
          <cell r="F338" t="str">
            <v>豆包</v>
          </cell>
          <cell r="G338">
            <v>2023110447</v>
          </cell>
        </row>
        <row r="339">
          <cell r="A339">
            <v>338</v>
          </cell>
          <cell r="B339" t="str">
            <v>西南交大未来校园图</v>
          </cell>
          <cell r="C339" t="str">
            <v>罗锐</v>
          </cell>
          <cell r="D339" t="str">
            <v>学生</v>
          </cell>
          <cell r="E339" t="str">
            <v>画</v>
          </cell>
          <cell r="F339" t="str">
            <v>豆包</v>
          </cell>
          <cell r="G339">
            <v>2023112141</v>
          </cell>
        </row>
        <row r="340">
          <cell r="A340">
            <v>339</v>
          </cell>
          <cell r="B340" t="str">
            <v>犀湖之畔</v>
          </cell>
          <cell r="C340" t="str">
            <v>唐司宇</v>
          </cell>
          <cell r="D340" t="str">
            <v>学生</v>
          </cell>
          <cell r="E340" t="str">
            <v>画</v>
          </cell>
          <cell r="F340" t="str">
            <v>豆包 deepseek gemini</v>
          </cell>
          <cell r="G340">
            <v>2023117267</v>
          </cell>
        </row>
        <row r="341">
          <cell r="A341">
            <v>340</v>
          </cell>
          <cell r="B341" t="str">
            <v>百卅交大，逐梦前行</v>
          </cell>
          <cell r="C341" t="str">
            <v>达扎巴</v>
          </cell>
          <cell r="D341" t="str">
            <v>学生</v>
          </cell>
          <cell r="E341" t="str">
            <v>情</v>
          </cell>
          <cell r="F341" t="str">
            <v>网易云ai</v>
          </cell>
          <cell r="G341">
            <v>2023117273</v>
          </cell>
        </row>
        <row r="342">
          <cell r="A342">
            <v>341</v>
          </cell>
          <cell r="B342" t="str">
            <v>百卅交大赋</v>
          </cell>
          <cell r="C342" t="str">
            <v>高永超</v>
          </cell>
          <cell r="D342" t="str">
            <v>学生</v>
          </cell>
          <cell r="E342" t="str">
            <v>诗</v>
          </cell>
          <cell r="F342" t="str">
            <v>豆包</v>
          </cell>
          <cell r="G342">
            <v>2024112201</v>
          </cell>
        </row>
        <row r="343">
          <cell r="A343">
            <v>342</v>
          </cell>
          <cell r="B343" t="str">
            <v>西南交大校门</v>
          </cell>
          <cell r="C343" t="str">
            <v>孙彦杰</v>
          </cell>
          <cell r="D343" t="str">
            <v>学生</v>
          </cell>
          <cell r="E343" t="str">
            <v>画</v>
          </cell>
          <cell r="F343" t="str">
            <v>豆包</v>
          </cell>
          <cell r="G343">
            <v>2023110182</v>
          </cell>
        </row>
        <row r="344">
          <cell r="A344">
            <v>343</v>
          </cell>
          <cell r="B344" t="str">
            <v>百卅交大颂</v>
          </cell>
          <cell r="C344" t="str">
            <v>叶香兰</v>
          </cell>
          <cell r="D344" t="str">
            <v>学生</v>
          </cell>
          <cell r="E344" t="str">
            <v>诗</v>
          </cell>
          <cell r="F344" t="str">
            <v>豆包</v>
          </cell>
          <cell r="G344">
            <v>2023112915</v>
          </cell>
        </row>
        <row r="345">
          <cell r="A345">
            <v>344</v>
          </cell>
          <cell r="B345" t="str">
            <v>交大百卅赋</v>
          </cell>
          <cell r="C345" t="str">
            <v>熊歆怡</v>
          </cell>
          <cell r="D345" t="str">
            <v>学生</v>
          </cell>
          <cell r="E345" t="str">
            <v>诗</v>
          </cell>
          <cell r="F345" t="str">
            <v>Deepseek</v>
          </cell>
          <cell r="G345">
            <v>2023110738</v>
          </cell>
        </row>
        <row r="346">
          <cell r="A346">
            <v>345</v>
          </cell>
          <cell r="B346" t="str">
            <v>弘扬交大之美</v>
          </cell>
          <cell r="C346" t="str">
            <v>鄢韫翀</v>
          </cell>
          <cell r="D346" t="str">
            <v>学生</v>
          </cell>
          <cell r="E346" t="str">
            <v>画</v>
          </cell>
          <cell r="F346" t="str">
            <v>豆包</v>
          </cell>
          <cell r="G346">
            <v>2023110333</v>
          </cell>
        </row>
        <row r="347">
          <cell r="A347">
            <v>346</v>
          </cell>
          <cell r="B347" t="str">
            <v>交轨之门</v>
          </cell>
          <cell r="C347" t="str">
            <v>胡庭昱</v>
          </cell>
          <cell r="D347" t="str">
            <v>学生</v>
          </cell>
          <cell r="E347" t="str">
            <v>画</v>
          </cell>
          <cell r="F347" t="str">
            <v>Chatgpt</v>
          </cell>
          <cell r="G347">
            <v>2023111778</v>
          </cell>
        </row>
        <row r="348">
          <cell r="A348">
            <v>347</v>
          </cell>
          <cell r="B348" t="str">
            <v>西南交通大学百卅华诞赋</v>
          </cell>
          <cell r="C348" t="str">
            <v>熊孜轩</v>
          </cell>
          <cell r="D348" t="str">
            <v>学生</v>
          </cell>
          <cell r="E348" t="str">
            <v>诗</v>
          </cell>
          <cell r="F348" t="str">
            <v>Deepseek</v>
          </cell>
          <cell r="G348">
            <v>2022115073</v>
          </cell>
        </row>
        <row r="349">
          <cell r="A349">
            <v>348</v>
          </cell>
          <cell r="B349" t="str">
            <v>校庆青春礼赞</v>
          </cell>
          <cell r="C349" t="str">
            <v>尹思润</v>
          </cell>
          <cell r="D349" t="str">
            <v>学生</v>
          </cell>
          <cell r="E349" t="str">
            <v>情</v>
          </cell>
          <cell r="F349" t="str">
            <v>豆包</v>
          </cell>
          <cell r="G349">
            <v>2024112770</v>
          </cell>
        </row>
        <row r="350">
          <cell r="A350">
            <v>349</v>
          </cell>
          <cell r="B350" t="str">
            <v>百川风华颂交大</v>
          </cell>
          <cell r="C350" t="str">
            <v>张文希</v>
          </cell>
          <cell r="D350" t="str">
            <v>学生</v>
          </cell>
          <cell r="E350" t="str">
            <v>诗</v>
          </cell>
          <cell r="F350" t="str">
            <v>豆包</v>
          </cell>
          <cell r="G350">
            <v>2025113360</v>
          </cell>
        </row>
        <row r="351">
          <cell r="A351">
            <v>350</v>
          </cell>
          <cell r="B351" t="str">
            <v>铸就钢铁的脊梁：百卅交大的轨道颂歌</v>
          </cell>
          <cell r="C351" t="str">
            <v>蒙钟俊</v>
          </cell>
          <cell r="D351" t="str">
            <v>学生</v>
          </cell>
          <cell r="E351" t="str">
            <v>诗</v>
          </cell>
          <cell r="F351" t="str">
            <v>豆包</v>
          </cell>
          <cell r="G351">
            <v>2023112048</v>
          </cell>
        </row>
        <row r="352">
          <cell r="A352">
            <v>351</v>
          </cell>
          <cell r="B352" t="str">
            <v>古往今来</v>
          </cell>
          <cell r="C352" t="str">
            <v>陈思祺</v>
          </cell>
          <cell r="D352" t="str">
            <v>学生</v>
          </cell>
          <cell r="E352" t="str">
            <v>画</v>
          </cell>
          <cell r="F352" t="str">
            <v>豆包</v>
          </cell>
          <cell r="G352">
            <v>2025116804</v>
          </cell>
        </row>
        <row r="353">
          <cell r="A353">
            <v>352</v>
          </cell>
          <cell r="B353" t="str">
            <v>未来交大夜景-智能光影</v>
          </cell>
          <cell r="C353" t="str">
            <v>杨艳</v>
          </cell>
          <cell r="D353" t="str">
            <v>学生</v>
          </cell>
          <cell r="E353" t="str">
            <v>画</v>
          </cell>
          <cell r="F353" t="str">
            <v>Chatgpt</v>
          </cell>
          <cell r="G353">
            <v>2023111777</v>
          </cell>
        </row>
        <row r="354">
          <cell r="A354">
            <v>353</v>
          </cell>
          <cell r="B354" t="str">
            <v>九里的零号楼</v>
          </cell>
          <cell r="C354" t="str">
            <v>苏芋丹</v>
          </cell>
          <cell r="D354" t="str">
            <v>学生</v>
          </cell>
          <cell r="E354" t="str">
            <v>画</v>
          </cell>
          <cell r="F354" t="str">
            <v>豆包</v>
          </cell>
          <cell r="G354">
            <v>2025116705</v>
          </cell>
        </row>
        <row r="355">
          <cell r="A355">
            <v>354</v>
          </cell>
          <cell r="B355" t="str">
            <v>百卅弦歌·轨铸风华</v>
          </cell>
          <cell r="C355" t="str">
            <v>熊展</v>
          </cell>
          <cell r="D355" t="str">
            <v>学生</v>
          </cell>
          <cell r="E355" t="str">
            <v>诗</v>
          </cell>
          <cell r="F355" t="str">
            <v>豆包</v>
          </cell>
          <cell r="G355">
            <v>2023111827</v>
          </cell>
        </row>
        <row r="356">
          <cell r="A356">
            <v>355</v>
          </cell>
          <cell r="B356" t="str">
            <v>百卅风华・国潮智绘交大</v>
          </cell>
          <cell r="C356" t="str">
            <v>石吉林</v>
          </cell>
          <cell r="D356" t="str">
            <v>学生</v>
          </cell>
          <cell r="E356" t="str">
            <v>画</v>
          </cell>
          <cell r="F356" t="str">
            <v>豆包</v>
          </cell>
          <cell r="G356">
            <v>2023111825</v>
          </cell>
        </row>
        <row r="357">
          <cell r="A357">
            <v>356</v>
          </cell>
          <cell r="B357" t="str">
            <v>交大文风</v>
          </cell>
          <cell r="C357" t="str">
            <v>李维嘉</v>
          </cell>
          <cell r="D357" t="str">
            <v>学生</v>
          </cell>
          <cell r="E357" t="str">
            <v>画</v>
          </cell>
          <cell r="F357" t="str">
            <v>豆包</v>
          </cell>
          <cell r="G357">
            <v>2025113903</v>
          </cell>
        </row>
        <row r="358">
          <cell r="A358">
            <v>357</v>
          </cell>
          <cell r="B358" t="str">
            <v>百卅扬华赋</v>
          </cell>
          <cell r="C358" t="str">
            <v>吕兆祥</v>
          </cell>
          <cell r="D358" t="str">
            <v>学生</v>
          </cell>
          <cell r="E358" t="str">
            <v>诗</v>
          </cell>
          <cell r="F358" t="str">
            <v>Deepseek 豆包</v>
          </cell>
          <cell r="G358">
            <v>2025110508</v>
          </cell>
        </row>
        <row r="359">
          <cell r="A359">
            <v>358</v>
          </cell>
          <cell r="B359" t="str">
            <v>百卅交大，竢实远航</v>
          </cell>
          <cell r="C359" t="str">
            <v>何龙威</v>
          </cell>
          <cell r="D359" t="str">
            <v>学生</v>
          </cell>
          <cell r="E359" t="str">
            <v>诗</v>
          </cell>
          <cell r="F359" t="str">
            <v>豆包</v>
          </cell>
          <cell r="G359">
            <v>2024114200</v>
          </cell>
        </row>
        <row r="360">
          <cell r="A360">
            <v>359</v>
          </cell>
          <cell r="B360" t="str">
            <v>百卅交大赋</v>
          </cell>
          <cell r="C360" t="str">
            <v>初宇琳</v>
          </cell>
          <cell r="D360" t="str">
            <v>学生</v>
          </cell>
          <cell r="E360" t="str">
            <v>诗</v>
          </cell>
          <cell r="F360" t="str">
            <v>豆包</v>
          </cell>
          <cell r="G360">
            <v>2023112897</v>
          </cell>
        </row>
        <row r="361">
          <cell r="A361">
            <v>360</v>
          </cell>
          <cell r="B361" t="str">
            <v>弦歌承百卅，逐梦耀交园</v>
          </cell>
          <cell r="C361" t="str">
            <v>莫家欢</v>
          </cell>
          <cell r="D361" t="str">
            <v>学生</v>
          </cell>
          <cell r="E361" t="str">
            <v>诗</v>
          </cell>
          <cell r="F361" t="str">
            <v>豆包</v>
          </cell>
          <cell r="G361">
            <v>2024112490</v>
          </cell>
        </row>
        <row r="362">
          <cell r="A362">
            <v>361</v>
          </cell>
          <cell r="B362" t="str">
            <v>百卅轨梦·智绘交大</v>
          </cell>
          <cell r="C362" t="str">
            <v>彭熙尧</v>
          </cell>
          <cell r="D362" t="str">
            <v>学生</v>
          </cell>
          <cell r="E362" t="str">
            <v>意</v>
          </cell>
          <cell r="F362" t="str">
            <v>千问</v>
          </cell>
          <cell r="G362">
            <v>2024116755</v>
          </cell>
        </row>
        <row r="363">
          <cell r="A363">
            <v>362</v>
          </cell>
          <cell r="B363" t="str">
            <v>百卅交大颂</v>
          </cell>
          <cell r="C363" t="str">
            <v>刘文钊</v>
          </cell>
          <cell r="D363" t="str">
            <v>学生</v>
          </cell>
          <cell r="E363" t="str">
            <v>诗</v>
          </cell>
          <cell r="F363" t="str">
            <v>豆包</v>
          </cell>
          <cell r="G363">
            <v>2025111323</v>
          </cell>
        </row>
        <row r="364">
          <cell r="A364">
            <v>363</v>
          </cell>
        </row>
        <row r="364">
          <cell r="C364" t="str">
            <v>陈冠齐</v>
          </cell>
          <cell r="D364" t="str">
            <v>学生</v>
          </cell>
          <cell r="E364" t="str">
            <v>画</v>
          </cell>
          <cell r="F364" t="str">
            <v>豆包</v>
          </cell>
          <cell r="G364">
            <v>2023116130</v>
          </cell>
        </row>
        <row r="365">
          <cell r="A365">
            <v>364</v>
          </cell>
          <cell r="B365" t="str">
            <v>百卅赞歌</v>
          </cell>
          <cell r="C365" t="str">
            <v>张易麟</v>
          </cell>
          <cell r="D365" t="str">
            <v>学生</v>
          </cell>
          <cell r="E365" t="str">
            <v>诗</v>
          </cell>
          <cell r="F365" t="str">
            <v>deepseek</v>
          </cell>
          <cell r="G365">
            <v>2022113152</v>
          </cell>
        </row>
        <row r="366">
          <cell r="A366">
            <v>365</v>
          </cell>
          <cell r="B366" t="str">
            <v>交大逐梦青春</v>
          </cell>
          <cell r="C366" t="str">
            <v>刘大山</v>
          </cell>
          <cell r="D366" t="str">
            <v>学生</v>
          </cell>
          <cell r="E366" t="str">
            <v>情</v>
          </cell>
          <cell r="F366" t="str">
            <v>豆包</v>
          </cell>
          <cell r="G366">
            <v>2023114965</v>
          </cell>
        </row>
        <row r="367">
          <cell r="A367">
            <v>366</v>
          </cell>
          <cell r="B367" t="str">
            <v>未来校园及大门</v>
          </cell>
          <cell r="C367" t="str">
            <v>史万骥</v>
          </cell>
          <cell r="D367" t="str">
            <v>学生</v>
          </cell>
          <cell r="E367" t="str">
            <v>画</v>
          </cell>
          <cell r="F367" t="str">
            <v>豆包</v>
          </cell>
          <cell r="G367">
            <v>2023116403</v>
          </cell>
        </row>
        <row r="368">
          <cell r="A368">
            <v>367</v>
          </cell>
          <cell r="B368" t="str">
            <v>轨道</v>
          </cell>
          <cell r="C368" t="str">
            <v>王可宇</v>
          </cell>
          <cell r="D368" t="str">
            <v>学生</v>
          </cell>
          <cell r="E368" t="str">
            <v>诗</v>
          </cell>
          <cell r="F368" t="str">
            <v>deepseek</v>
          </cell>
          <cell r="G368">
            <v>2024114135</v>
          </cell>
        </row>
        <row r="369">
          <cell r="A369">
            <v>368</v>
          </cell>
          <cell r="B369" t="str">
            <v>古典校门</v>
          </cell>
          <cell r="C369" t="str">
            <v>陈奕翔</v>
          </cell>
          <cell r="D369" t="str">
            <v>学生</v>
          </cell>
          <cell r="E369" t="str">
            <v>画</v>
          </cell>
          <cell r="F369" t="str">
            <v>Nano-Banana2</v>
          </cell>
          <cell r="G369">
            <v>2023116282</v>
          </cell>
        </row>
        <row r="370">
          <cell r="A370">
            <v>369</v>
          </cell>
          <cell r="B370" t="str">
            <v>时空交响：交大130年</v>
          </cell>
          <cell r="C370" t="str">
            <v>袁韵博</v>
          </cell>
          <cell r="D370" t="str">
            <v>学生</v>
          </cell>
          <cell r="E370" t="str">
            <v>意</v>
          </cell>
          <cell r="F370" t="str">
            <v>通义万象，千问</v>
          </cell>
          <cell r="G370">
            <v>2022113696</v>
          </cell>
        </row>
        <row r="371">
          <cell r="A371">
            <v>370</v>
          </cell>
          <cell r="B371" t="str">
            <v>七律·贺西南交通大学百卅华诞</v>
          </cell>
          <cell r="C371" t="str">
            <v>黄杰</v>
          </cell>
          <cell r="D371" t="str">
            <v>学生</v>
          </cell>
          <cell r="E371" t="str">
            <v>诗</v>
          </cell>
          <cell r="F371" t="str">
            <v>deepseek</v>
          </cell>
          <cell r="G371">
            <v>2023111045</v>
          </cell>
        </row>
        <row r="372">
          <cell r="A372">
            <v>371</v>
          </cell>
          <cell r="B372" t="str">
            <v>竢实扬华，一路风雷</v>
          </cell>
          <cell r="C372" t="str">
            <v>郑紫薇</v>
          </cell>
          <cell r="D372" t="str">
            <v>学生</v>
          </cell>
          <cell r="E372" t="str">
            <v>诗</v>
          </cell>
          <cell r="F372" t="str">
            <v>豆包,DeepSeek</v>
          </cell>
          <cell r="G372">
            <v>2025116718</v>
          </cell>
        </row>
        <row r="373">
          <cell r="A373">
            <v>372</v>
          </cell>
          <cell r="B373" t="str">
            <v>竢实扬华，一路风雷</v>
          </cell>
          <cell r="C373" t="str">
            <v>郑紫薇</v>
          </cell>
          <cell r="D373" t="str">
            <v>学生</v>
          </cell>
          <cell r="E373" t="str">
            <v>画</v>
          </cell>
          <cell r="F373" t="str">
            <v>豆包,DeepSeek</v>
          </cell>
          <cell r="G373">
            <v>2025116718</v>
          </cell>
        </row>
        <row r="374">
          <cell r="A374">
            <v>373</v>
          </cell>
          <cell r="B374" t="str">
            <v>百卅弦歌</v>
          </cell>
          <cell r="C374" t="str">
            <v>李忻徽</v>
          </cell>
          <cell r="D374" t="str">
            <v>学生</v>
          </cell>
          <cell r="E374" t="str">
            <v>诗</v>
          </cell>
          <cell r="F374" t="str">
            <v>豆包</v>
          </cell>
        </row>
        <row r="375">
          <cell r="A375">
            <v>374</v>
          </cell>
          <cell r="B375" t="str">
            <v>水墨九里</v>
          </cell>
          <cell r="C375" t="str">
            <v>周千皓</v>
          </cell>
          <cell r="D375" t="str">
            <v>学生</v>
          </cell>
          <cell r="E375" t="str">
            <v>画</v>
          </cell>
          <cell r="F375" t="str">
            <v>ChatGpt</v>
          </cell>
          <cell r="G375">
            <v>2024116489</v>
          </cell>
        </row>
        <row r="376">
          <cell r="A376">
            <v>375</v>
          </cell>
          <cell r="B376" t="str">
            <v>水中交大</v>
          </cell>
          <cell r="C376" t="str">
            <v>杜嘉辉</v>
          </cell>
          <cell r="D376" t="str">
            <v>学生</v>
          </cell>
          <cell r="E376" t="str">
            <v>画</v>
          </cell>
          <cell r="F376" t="str">
            <v>小云雀ai</v>
          </cell>
          <cell r="G376">
            <v>2025111424</v>
          </cell>
        </row>
        <row r="377">
          <cell r="A377">
            <v>376</v>
          </cell>
          <cell r="B377" t="str">
            <v>百卅启新颂</v>
          </cell>
          <cell r="C377" t="str">
            <v>蒋瑜</v>
          </cell>
          <cell r="D377" t="str">
            <v>学生</v>
          </cell>
          <cell r="E377" t="str">
            <v>诗</v>
          </cell>
          <cell r="F377" t="str">
            <v>Deepseek  豆包 </v>
          </cell>
          <cell r="G377">
            <v>2025116706</v>
          </cell>
        </row>
        <row r="378">
          <cell r="A378">
            <v>377</v>
          </cell>
        </row>
        <row r="378">
          <cell r="C378" t="str">
            <v>李振浩</v>
          </cell>
          <cell r="D378" t="str">
            <v>学生</v>
          </cell>
          <cell r="E378" t="str">
            <v>画</v>
          </cell>
          <cell r="F378" t="str">
            <v>豆包</v>
          </cell>
          <cell r="G378">
            <v>2023114384</v>
          </cell>
        </row>
        <row r="379">
          <cell r="A379">
            <v>378</v>
          </cell>
          <cell r="B379" t="str">
            <v>青玉案·竢实扬华赋</v>
          </cell>
          <cell r="C379" t="str">
            <v>陈子奇</v>
          </cell>
          <cell r="D379" t="str">
            <v>学生</v>
          </cell>
          <cell r="E379" t="str">
            <v>诗</v>
          </cell>
          <cell r="F379" t="str">
            <v>DeepSeek</v>
          </cell>
          <cell r="G379">
            <v>2025117020</v>
          </cell>
        </row>
        <row r="380">
          <cell r="A380">
            <v>379</v>
          </cell>
          <cell r="B380" t="str">
            <v>竢实耀百卅·扬华新征程</v>
          </cell>
          <cell r="C380" t="str">
            <v>田晏齐</v>
          </cell>
          <cell r="D380" t="str">
            <v>学生</v>
          </cell>
          <cell r="E380" t="str">
            <v>画</v>
          </cell>
          <cell r="F380" t="str">
            <v>ChatGpt</v>
          </cell>
          <cell r="G380">
            <v>2025115734</v>
          </cell>
        </row>
        <row r="381">
          <cell r="A381">
            <v>380</v>
          </cell>
          <cell r="B381" t="str">
            <v>世纪弦歌，轨道华章</v>
          </cell>
          <cell r="C381" t="str">
            <v>辛婧</v>
          </cell>
          <cell r="D381" t="str">
            <v>学生</v>
          </cell>
          <cell r="E381" t="str">
            <v>诗</v>
          </cell>
          <cell r="F381" t="str">
            <v>豆包</v>
          </cell>
          <cell r="G381">
            <v>2023116507</v>
          </cell>
        </row>
        <row r="382">
          <cell r="A382">
            <v>381</v>
          </cell>
          <cell r="B382" t="str">
            <v>校庆海报</v>
          </cell>
          <cell r="C382" t="str">
            <v>蔡兴双</v>
          </cell>
          <cell r="D382" t="str">
            <v>学生</v>
          </cell>
          <cell r="E382" t="str">
            <v>画</v>
          </cell>
          <cell r="F382" t="str">
            <v>豆包，即梦，小云雀</v>
          </cell>
          <cell r="G382">
            <v>2025111074</v>
          </cell>
        </row>
        <row r="383">
          <cell r="A383">
            <v>382</v>
          </cell>
          <cell r="B383" t="str">
            <v>超绝诗歌</v>
          </cell>
          <cell r="C383" t="str">
            <v>甘落尘</v>
          </cell>
          <cell r="D383" t="str">
            <v>学生</v>
          </cell>
          <cell r="E383" t="str">
            <v>诗</v>
          </cell>
          <cell r="F383" t="str">
            <v>豆包</v>
          </cell>
          <cell r="G383">
            <v>2025117025</v>
          </cell>
        </row>
        <row r="384">
          <cell r="A384">
            <v>383</v>
          </cell>
          <cell r="B384" t="str">
            <v>赛博朋克西南交通大学</v>
          </cell>
          <cell r="C384" t="str">
            <v>于家淇</v>
          </cell>
          <cell r="D384" t="str">
            <v>学生</v>
          </cell>
          <cell r="E384" t="str">
            <v>画</v>
          </cell>
          <cell r="F384" t="str">
            <v>豆包</v>
          </cell>
          <cell r="G384">
            <v>2025114471</v>
          </cell>
        </row>
        <row r="385">
          <cell r="A385">
            <v>384</v>
          </cell>
          <cell r="B385" t="str">
            <v>西南交大历史与现代对比海报</v>
          </cell>
          <cell r="C385" t="str">
            <v>吕云鹏</v>
          </cell>
          <cell r="D385" t="str">
            <v>学生</v>
          </cell>
          <cell r="E385" t="str">
            <v>画</v>
          </cell>
          <cell r="F385" t="str">
            <v>豆包</v>
          </cell>
          <cell r="G385">
            <v>2023116306</v>
          </cell>
        </row>
        <row r="386">
          <cell r="A386">
            <v>385</v>
          </cell>
          <cell r="B386" t="str">
            <v>交通古今，昂扬向上</v>
          </cell>
          <cell r="C386" t="str">
            <v>尧弘基</v>
          </cell>
          <cell r="D386" t="str">
            <v>学生</v>
          </cell>
          <cell r="E386" t="str">
            <v>画</v>
          </cell>
          <cell r="F386" t="str">
            <v>豆包</v>
          </cell>
          <cell r="G386">
            <v>2023110315</v>
          </cell>
        </row>
        <row r="387">
          <cell r="A387">
            <v>386</v>
          </cell>
          <cell r="B387" t="str">
            <v>钢轨行</v>
          </cell>
          <cell r="C387" t="str">
            <v>康露文</v>
          </cell>
          <cell r="D387" t="str">
            <v>学生</v>
          </cell>
          <cell r="E387" t="str">
            <v>诗</v>
          </cell>
          <cell r="F387" t="str">
            <v>Kimi</v>
          </cell>
          <cell r="G387">
            <v>2023116293</v>
          </cell>
        </row>
        <row r="388">
          <cell r="A388">
            <v>387</v>
          </cell>
          <cell r="B388" t="str">
            <v>轨辙百年</v>
          </cell>
          <cell r="C388" t="str">
            <v>李金洪</v>
          </cell>
          <cell r="D388" t="str">
            <v>学生</v>
          </cell>
          <cell r="E388" t="str">
            <v>诗</v>
          </cell>
          <cell r="F388" t="str">
            <v>豆包</v>
          </cell>
          <cell r="G388">
            <v>2023111780</v>
          </cell>
        </row>
        <row r="389">
          <cell r="A389">
            <v>388</v>
          </cell>
          <cell r="B389" t="str">
            <v>交大130周年图</v>
          </cell>
          <cell r="C389" t="str">
            <v>吴煜垒</v>
          </cell>
          <cell r="D389" t="str">
            <v>学生</v>
          </cell>
          <cell r="E389" t="str">
            <v>画</v>
          </cell>
          <cell r="F389" t="str">
            <v>豆包</v>
          </cell>
          <cell r="G389">
            <v>2025115060</v>
          </cell>
        </row>
        <row r="390">
          <cell r="A390">
            <v>389</v>
          </cell>
          <cell r="B390" t="str">
            <v>轨</v>
          </cell>
          <cell r="C390" t="str">
            <v>李佳宇</v>
          </cell>
          <cell r="D390" t="str">
            <v>学生</v>
          </cell>
          <cell r="E390" t="str">
            <v>诗</v>
          </cell>
          <cell r="F390" t="str">
            <v>豆包 即梦</v>
          </cell>
          <cell r="G390">
            <v>2024114370</v>
          </cell>
        </row>
        <row r="391">
          <cell r="A391">
            <v>390</v>
          </cell>
          <cell r="B391" t="str">
            <v>穿越时光的轨交回响</v>
          </cell>
          <cell r="C391" t="str">
            <v>陶良铸</v>
          </cell>
          <cell r="D391" t="str">
            <v>学生</v>
          </cell>
          <cell r="E391" t="str">
            <v>画</v>
          </cell>
          <cell r="F391" t="str">
            <v>豆包</v>
          </cell>
          <cell r="G391">
            <v>2023116258</v>
          </cell>
        </row>
        <row r="392">
          <cell r="A392">
            <v>391</v>
          </cell>
          <cell r="B392" t="str">
            <v>百卅交大赋</v>
          </cell>
          <cell r="C392" t="str">
            <v>水思雨</v>
          </cell>
          <cell r="D392" t="str">
            <v>学生</v>
          </cell>
          <cell r="E392" t="str">
            <v>诗</v>
          </cell>
          <cell r="F392" t="str">
            <v>豆包，deepseek</v>
          </cell>
          <cell r="G392">
            <v>2024115821</v>
          </cell>
        </row>
        <row r="393">
          <cell r="A393">
            <v>392</v>
          </cell>
          <cell r="B393" t="str">
            <v>智绘交大·百卅时光列车</v>
          </cell>
          <cell r="C393" t="str">
            <v>王新宇</v>
          </cell>
          <cell r="D393" t="str">
            <v>学生</v>
          </cell>
          <cell r="E393" t="str">
            <v>意</v>
          </cell>
          <cell r="F393" t="str">
            <v>豆包、即梦、剪映AI辅助剪辑</v>
          </cell>
          <cell r="G393">
            <v>2023116350</v>
          </cell>
        </row>
        <row r="394">
          <cell r="A394">
            <v>393</v>
          </cell>
          <cell r="B394" t="str">
            <v>宫崎骏笔下的交大校园</v>
          </cell>
          <cell r="C394" t="str">
            <v>孙铭隆</v>
          </cell>
          <cell r="D394" t="str">
            <v>学生</v>
          </cell>
          <cell r="E394" t="str">
            <v>画</v>
          </cell>
          <cell r="F394" t="str">
            <v>豆包，即梦</v>
          </cell>
          <cell r="G394">
            <v>2024115480</v>
          </cell>
        </row>
        <row r="395">
          <cell r="A395">
            <v>394</v>
          </cell>
          <cell r="B395" t="str">
            <v>沁园春・百卅交大颂</v>
          </cell>
          <cell r="C395" t="str">
            <v>李思达</v>
          </cell>
          <cell r="D395" t="str">
            <v>学生</v>
          </cell>
          <cell r="E395" t="str">
            <v>诗</v>
          </cell>
          <cell r="F395" t="str">
            <v>豆包</v>
          </cell>
          <cell r="G395">
            <v>2024112680</v>
          </cell>
        </row>
        <row r="396">
          <cell r="A396">
            <v>395</v>
          </cell>
          <cell r="B396" t="str">
            <v>西南交通大学百卅校庆辞赋</v>
          </cell>
          <cell r="C396" t="str">
            <v>吴震恩</v>
          </cell>
          <cell r="D396" t="str">
            <v>学生</v>
          </cell>
          <cell r="E396" t="str">
            <v>诗</v>
          </cell>
          <cell r="F396" t="str">
            <v>豆包</v>
          </cell>
          <cell r="G396">
            <v>2024116334</v>
          </cell>
        </row>
        <row r="397">
          <cell r="A397">
            <v>396</v>
          </cell>
          <cell r="B397" t="str">
            <v>百卅弦歌·轨铸华章</v>
          </cell>
          <cell r="C397" t="str">
            <v>郦英琪</v>
          </cell>
          <cell r="D397" t="str">
            <v>学生</v>
          </cell>
          <cell r="E397" t="str">
            <v>诗</v>
          </cell>
          <cell r="F397" t="str">
            <v>豆包</v>
          </cell>
          <cell r="G397">
            <v>2023111354</v>
          </cell>
        </row>
        <row r="398">
          <cell r="A398">
            <v>397</v>
          </cell>
          <cell r="B398" t="str">
            <v>百卅交大之光</v>
          </cell>
          <cell r="C398" t="str">
            <v>谢轶泽</v>
          </cell>
          <cell r="D398" t="str">
            <v>学生</v>
          </cell>
          <cell r="E398" t="str">
            <v>情</v>
          </cell>
          <cell r="F398" t="str">
            <v>豆包</v>
          </cell>
          <cell r="G398">
            <v>2023116372</v>
          </cell>
        </row>
        <row r="399">
          <cell r="A399">
            <v>398</v>
          </cell>
          <cell r="B399" t="str">
            <v>铁轨上的星光</v>
          </cell>
          <cell r="C399" t="str">
            <v>冯祎铭</v>
          </cell>
          <cell r="D399" t="str">
            <v>学生</v>
          </cell>
          <cell r="E399" t="str">
            <v>情</v>
          </cell>
          <cell r="F399" t="str">
            <v>Suno音乐（成歌），豆包（作词）</v>
          </cell>
          <cell r="G399">
            <v>2023116359</v>
          </cell>
        </row>
        <row r="400">
          <cell r="A400">
            <v>399</v>
          </cell>
          <cell r="B400" t="str">
            <v>竢实扬华·130载交大卷</v>
          </cell>
          <cell r="C400" t="str">
            <v>朱雯</v>
          </cell>
          <cell r="D400" t="str">
            <v>学生</v>
          </cell>
          <cell r="E400" t="str">
            <v>画</v>
          </cell>
          <cell r="F400" t="str">
            <v>元宝</v>
          </cell>
          <cell r="G400">
            <v>2025116798</v>
          </cell>
        </row>
        <row r="401">
          <cell r="A401">
            <v>400</v>
          </cell>
          <cell r="B401" t="str">
            <v>贺交大百卅校庆</v>
          </cell>
          <cell r="C401" t="str">
            <v>刘小凤</v>
          </cell>
          <cell r="D401" t="str">
            <v>学生</v>
          </cell>
          <cell r="E401" t="str">
            <v>诗</v>
          </cell>
          <cell r="F401" t="str">
            <v>豆包</v>
          </cell>
          <cell r="G401">
            <v>2024114776</v>
          </cell>
        </row>
        <row r="402">
          <cell r="A402">
            <v>401</v>
          </cell>
          <cell r="B402" t="str">
            <v>竢实扬华·光影长歌</v>
          </cell>
          <cell r="C402" t="str">
            <v>任飞阳</v>
          </cell>
          <cell r="D402" t="str">
            <v>学生</v>
          </cell>
          <cell r="E402" t="str">
            <v>意</v>
          </cell>
          <cell r="F402" t="str">
            <v>元宝</v>
          </cell>
          <cell r="G402">
            <v>2023114408</v>
          </cell>
        </row>
        <row r="403">
          <cell r="A403">
            <v>402</v>
          </cell>
          <cell r="B403" t="str">
            <v>百卅图书馆</v>
          </cell>
          <cell r="C403" t="str">
            <v>全冠桦</v>
          </cell>
          <cell r="D403" t="str">
            <v>学生</v>
          </cell>
          <cell r="E403" t="str">
            <v>画</v>
          </cell>
          <cell r="F403" t="str">
            <v>豆包</v>
          </cell>
          <cell r="G403">
            <v>2025115049</v>
          </cell>
        </row>
        <row r="404">
          <cell r="A404">
            <v>403</v>
          </cell>
          <cell r="B404" t="str">
            <v>钢轨上的星辰</v>
          </cell>
          <cell r="C404" t="str">
            <v>沈炫阳</v>
          </cell>
          <cell r="D404" t="str">
            <v>学生</v>
          </cell>
          <cell r="E404" t="str">
            <v>诗</v>
          </cell>
          <cell r="F404" t="str">
            <v>豆包</v>
          </cell>
          <cell r="G404">
            <v>2025111356</v>
          </cell>
        </row>
        <row r="405">
          <cell r="A405">
            <v>404</v>
          </cell>
          <cell r="B405" t="str">
            <v>百卅轨途·竢实扬华</v>
          </cell>
          <cell r="C405" t="str">
            <v>周维金</v>
          </cell>
          <cell r="D405" t="str">
            <v>学生</v>
          </cell>
          <cell r="E405" t="str">
            <v>画</v>
          </cell>
          <cell r="F405" t="str">
            <v>豆包</v>
          </cell>
          <cell r="G405">
            <v>2023116255</v>
          </cell>
        </row>
        <row r="406">
          <cell r="A406">
            <v>405</v>
          </cell>
          <cell r="B406" t="str">
            <v>在轨道尽头等风</v>
          </cell>
          <cell r="C406" t="str">
            <v>陈钊</v>
          </cell>
          <cell r="D406" t="str">
            <v>学生</v>
          </cell>
          <cell r="E406" t="str">
            <v>情</v>
          </cell>
          <cell r="F406" t="str">
            <v>Suno，claude</v>
          </cell>
          <cell r="G406">
            <v>2022114988</v>
          </cell>
        </row>
        <row r="407">
          <cell r="A407">
            <v>406</v>
          </cell>
          <cell r="B407" t="str">
            <v>百卅交大·薪火筑途</v>
          </cell>
          <cell r="C407" t="str">
            <v>李俊烨</v>
          </cell>
          <cell r="D407" t="str">
            <v>学生</v>
          </cell>
          <cell r="E407" t="str">
            <v>画</v>
          </cell>
          <cell r="F407" t="str">
            <v>豆包</v>
          </cell>
          <cell r="G407">
            <v>2023116220</v>
          </cell>
        </row>
        <row r="408">
          <cell r="A408">
            <v>407</v>
          </cell>
          <cell r="B408" t="str">
            <v>赴交大门</v>
          </cell>
          <cell r="C408" t="str">
            <v>肖津</v>
          </cell>
          <cell r="D408" t="str">
            <v>学生</v>
          </cell>
          <cell r="E408" t="str">
            <v>诗</v>
          </cell>
          <cell r="F408" t="str">
            <v>豆包</v>
          </cell>
          <cell r="G408">
            <v>2025115243</v>
          </cell>
        </row>
        <row r="409">
          <cell r="A409">
            <v>408</v>
          </cell>
          <cell r="B409" t="str">
            <v>赴交大门</v>
          </cell>
          <cell r="C409" t="str">
            <v>肖津</v>
          </cell>
          <cell r="D409" t="str">
            <v>学生</v>
          </cell>
          <cell r="E409" t="str">
            <v>画</v>
          </cell>
          <cell r="F409" t="str">
            <v>豆包</v>
          </cell>
          <cell r="G409">
            <v>2025115243</v>
          </cell>
        </row>
        <row r="410">
          <cell r="A410">
            <v>409</v>
          </cell>
          <cell r="B410" t="str">
            <v>AI交大</v>
          </cell>
          <cell r="C410" t="str">
            <v>余乐彧</v>
          </cell>
          <cell r="D410" t="str">
            <v>学生</v>
          </cell>
          <cell r="E410" t="str">
            <v>画</v>
          </cell>
          <cell r="F410" t="str">
            <v>豆包</v>
          </cell>
          <cell r="G410">
            <v>2023111047</v>
          </cell>
        </row>
        <row r="411">
          <cell r="A411">
            <v>410</v>
          </cell>
          <cell r="B411" t="str">
            <v>交大·一百三十弦</v>
          </cell>
          <cell r="C411" t="str">
            <v>马子懿</v>
          </cell>
          <cell r="D411" t="str">
            <v>学生</v>
          </cell>
          <cell r="E411" t="str">
            <v>诗</v>
          </cell>
          <cell r="F411" t="str">
            <v>Deepseek</v>
          </cell>
          <cell r="G411">
            <v>2025115257</v>
          </cell>
        </row>
        <row r="412">
          <cell r="A412">
            <v>411</v>
          </cell>
          <cell r="B412" t="str">
            <v>现代诗·百卅交大，逐光而行</v>
          </cell>
          <cell r="C412" t="str">
            <v>伦昊知</v>
          </cell>
          <cell r="D412" t="str">
            <v>学生</v>
          </cell>
          <cell r="E412" t="str">
            <v>诗</v>
          </cell>
          <cell r="F412" t="str">
            <v>豆包</v>
          </cell>
          <cell r="G412">
            <v>2025114744</v>
          </cell>
        </row>
        <row r="413">
          <cell r="A413">
            <v>412</v>
          </cell>
          <cell r="B413" t="str">
            <v>西南交通大学百卅赋</v>
          </cell>
          <cell r="C413" t="str">
            <v>王雨阳</v>
          </cell>
          <cell r="D413" t="str">
            <v>学生</v>
          </cell>
          <cell r="E413" t="str">
            <v>诗</v>
          </cell>
          <cell r="F413" t="str">
            <v>豆包</v>
          </cell>
          <cell r="G413">
            <v>2025110476</v>
          </cell>
        </row>
        <row r="414">
          <cell r="A414">
            <v>413</v>
          </cell>
          <cell r="B414" t="str">
            <v>竢实扬华，轨耀百年</v>
          </cell>
          <cell r="C414" t="str">
            <v>蒋宛彤</v>
          </cell>
          <cell r="D414" t="str">
            <v>学生</v>
          </cell>
          <cell r="E414" t="str">
            <v>诗</v>
          </cell>
          <cell r="F414" t="str">
            <v>豆包、即梦</v>
          </cell>
          <cell r="G414">
            <v>2023116626</v>
          </cell>
        </row>
        <row r="415">
          <cell r="A415">
            <v>414</v>
          </cell>
          <cell r="B415" t="str">
            <v>竢实扬华，轨耀百年</v>
          </cell>
          <cell r="C415" t="str">
            <v>蒋宛彤</v>
          </cell>
          <cell r="D415" t="str">
            <v>学生</v>
          </cell>
          <cell r="E415" t="str">
            <v>画</v>
          </cell>
          <cell r="F415" t="str">
            <v>豆包、即梦</v>
          </cell>
          <cell r="G415">
            <v>2023116626</v>
          </cell>
        </row>
        <row r="416">
          <cell r="A416">
            <v>415</v>
          </cell>
          <cell r="B416" t="str">
            <v>美丽交大</v>
          </cell>
          <cell r="C416" t="str">
            <v>汪玉格</v>
          </cell>
          <cell r="D416" t="str">
            <v>学生</v>
          </cell>
          <cell r="E416" t="str">
            <v>画</v>
          </cell>
          <cell r="F416" t="str">
            <v>即梦AI</v>
          </cell>
          <cell r="G416">
            <v>2023116069</v>
          </cell>
        </row>
        <row r="417">
          <cell r="A417">
            <v>416</v>
          </cell>
          <cell r="B417" t="str">
            <v>交大之图</v>
          </cell>
          <cell r="C417" t="str">
            <v>康福欣</v>
          </cell>
          <cell r="D417" t="str">
            <v>学生</v>
          </cell>
          <cell r="E417" t="str">
            <v>画</v>
          </cell>
          <cell r="F417" t="str">
            <v>豆包，deep seek</v>
          </cell>
          <cell r="G417">
            <v>2025112258</v>
          </cell>
        </row>
        <row r="418">
          <cell r="A418">
            <v>417</v>
          </cell>
          <cell r="B418" t="str">
            <v>念奴娇·贺百卅交大</v>
          </cell>
          <cell r="C418" t="str">
            <v>周淑婷</v>
          </cell>
          <cell r="D418" t="str">
            <v>学生</v>
          </cell>
          <cell r="E418" t="str">
            <v>诗</v>
          </cell>
          <cell r="F418" t="str">
            <v>豆包</v>
          </cell>
          <cell r="G418">
            <v>2024110150</v>
          </cell>
        </row>
        <row r="419">
          <cell r="A419">
            <v>418</v>
          </cell>
          <cell r="B419" t="str">
            <v>百卅交大·时空之桥</v>
          </cell>
          <cell r="C419" t="str">
            <v>王宥承</v>
          </cell>
          <cell r="D419" t="str">
            <v>学生</v>
          </cell>
          <cell r="E419" t="str">
            <v>画</v>
          </cell>
          <cell r="F419" t="str">
            <v>豆包</v>
          </cell>
          <cell r="G419">
            <v>2025110469</v>
          </cell>
        </row>
        <row r="420">
          <cell r="A420">
            <v>419</v>
          </cell>
          <cell r="B420" t="str">
            <v>百卅风华，轨铸山河</v>
          </cell>
          <cell r="C420" t="str">
            <v>周骄尚</v>
          </cell>
          <cell r="D420" t="str">
            <v>学生</v>
          </cell>
          <cell r="E420" t="str">
            <v>诗</v>
          </cell>
          <cell r="F420" t="str">
            <v>豆包</v>
          </cell>
          <cell r="G420">
            <v>2024116337</v>
          </cell>
        </row>
        <row r="421">
          <cell r="A421">
            <v>420</v>
          </cell>
          <cell r="B421" t="str">
            <v>百卅弦歌·西南交大百卅校庆</v>
          </cell>
          <cell r="C421" t="str">
            <v>赵梓轩</v>
          </cell>
          <cell r="D421" t="str">
            <v>学生</v>
          </cell>
          <cell r="E421" t="str">
            <v>诗</v>
          </cell>
          <cell r="F421" t="str">
            <v>Deepseek，豆包</v>
          </cell>
          <cell r="G421">
            <v>2024111957</v>
          </cell>
        </row>
        <row r="422">
          <cell r="A422">
            <v>421</v>
          </cell>
          <cell r="B422" t="str">
            <v>百卅交大颂</v>
          </cell>
          <cell r="C422" t="str">
            <v>朱婉蓉</v>
          </cell>
          <cell r="D422" t="str">
            <v>学生</v>
          </cell>
          <cell r="E422" t="str">
            <v>诗</v>
          </cell>
          <cell r="F422" t="str">
            <v>豆包</v>
          </cell>
          <cell r="G422">
            <v>2024116279</v>
          </cell>
        </row>
        <row r="423">
          <cell r="A423">
            <v>422</v>
          </cell>
          <cell r="B423" t="str">
            <v>临江仙·贺西南交通大学百卅校庆</v>
          </cell>
          <cell r="C423" t="str">
            <v>冯弈</v>
          </cell>
          <cell r="D423" t="str">
            <v>学生</v>
          </cell>
          <cell r="E423" t="str">
            <v>诗</v>
          </cell>
          <cell r="F423" t="str">
            <v>豆包</v>
          </cell>
          <cell r="G423">
            <v>2023115241</v>
          </cell>
        </row>
        <row r="424">
          <cell r="A424">
            <v>423</v>
          </cell>
          <cell r="B424" t="str">
            <v>百卅轨辙 竢实扬华</v>
          </cell>
          <cell r="C424" t="str">
            <v>徐永康</v>
          </cell>
          <cell r="D424" t="str">
            <v>学生</v>
          </cell>
          <cell r="E424" t="str">
            <v>画</v>
          </cell>
          <cell r="F424" t="str">
            <v>豆包</v>
          </cell>
          <cell r="G424">
            <v>2023112959</v>
          </cell>
        </row>
        <row r="425">
          <cell r="A425">
            <v>424</v>
          </cell>
          <cell r="B425" t="str">
            <v>百年交大，薪火相传</v>
          </cell>
          <cell r="C425" t="str">
            <v>任文竹</v>
          </cell>
          <cell r="D425" t="str">
            <v>学生</v>
          </cell>
          <cell r="E425" t="str">
            <v>意</v>
          </cell>
          <cell r="F425" t="str">
            <v>豆包</v>
          </cell>
          <cell r="G425">
            <v>2024110568</v>
          </cell>
        </row>
        <row r="426">
          <cell r="A426">
            <v>425</v>
          </cell>
          <cell r="B426" t="str">
            <v>百年轨痕</v>
          </cell>
          <cell r="C426" t="str">
            <v>王齐睿</v>
          </cell>
          <cell r="D426" t="str">
            <v>学生</v>
          </cell>
          <cell r="E426" t="str">
            <v>诗</v>
          </cell>
          <cell r="F426" t="str">
            <v>豆包</v>
          </cell>
          <cell r="G426">
            <v>2024116339</v>
          </cell>
        </row>
        <row r="427">
          <cell r="A427">
            <v>426</v>
          </cell>
          <cell r="B427" t="str">
            <v>百卅交大・轨颂山河</v>
          </cell>
          <cell r="C427" t="str">
            <v>姚汶梅</v>
          </cell>
          <cell r="D427" t="str">
            <v>学生</v>
          </cell>
          <cell r="E427" t="str">
            <v>诗</v>
          </cell>
          <cell r="F427" t="str">
            <v>豆包</v>
          </cell>
          <cell r="G427">
            <v>2023116385</v>
          </cell>
        </row>
        <row r="428">
          <cell r="A428">
            <v>427</v>
          </cell>
          <cell r="B428" t="str">
            <v>献礼交大</v>
          </cell>
          <cell r="C428" t="str">
            <v>唐欣蓉</v>
          </cell>
          <cell r="D428" t="str">
            <v>学生</v>
          </cell>
          <cell r="E428" t="str">
            <v>意</v>
          </cell>
          <cell r="F428" t="str">
            <v>豆包</v>
          </cell>
          <cell r="G428">
            <v>2024116291</v>
          </cell>
        </row>
        <row r="429">
          <cell r="A429">
            <v>428</v>
          </cell>
          <cell r="B429" t="str">
            <v>百川交大，薪火相传</v>
          </cell>
          <cell r="C429" t="str">
            <v>刘浩然</v>
          </cell>
          <cell r="D429" t="str">
            <v>学生</v>
          </cell>
          <cell r="E429" t="str">
            <v>画</v>
          </cell>
          <cell r="F429" t="str">
            <v>豆包</v>
          </cell>
          <cell r="G429">
            <v>2023116357</v>
          </cell>
        </row>
        <row r="430">
          <cell r="A430">
            <v>429</v>
          </cell>
          <cell r="B430" t="str">
            <v>百卅轨光</v>
          </cell>
          <cell r="C430" t="str">
            <v>张育慈</v>
          </cell>
          <cell r="D430" t="str">
            <v>学生</v>
          </cell>
          <cell r="E430" t="str">
            <v>诗</v>
          </cell>
          <cell r="F430" t="str">
            <v>豆包</v>
          </cell>
          <cell r="G430">
            <v>2024112344</v>
          </cell>
        </row>
        <row r="431">
          <cell r="A431">
            <v>430</v>
          </cell>
          <cell r="B431" t="str">
            <v>西南交通大学未来校园概念图</v>
          </cell>
          <cell r="C431" t="str">
            <v>温家浩</v>
          </cell>
          <cell r="D431" t="str">
            <v>学生</v>
          </cell>
          <cell r="E431" t="str">
            <v>画</v>
          </cell>
          <cell r="F431" t="str">
            <v>豆包</v>
          </cell>
          <cell r="G431">
            <v>2023112125</v>
          </cell>
        </row>
        <row r="432">
          <cell r="A432">
            <v>431</v>
          </cell>
          <cell r="B432" t="str">
            <v>礼赞交大</v>
          </cell>
          <cell r="C432" t="str">
            <v>韦力嘉</v>
          </cell>
          <cell r="D432" t="str">
            <v>学生</v>
          </cell>
          <cell r="E432" t="str">
            <v>画</v>
          </cell>
          <cell r="F432" t="str">
            <v>豆包</v>
          </cell>
          <cell r="G432">
            <v>2024112359</v>
          </cell>
        </row>
        <row r="433">
          <cell r="A433">
            <v>432</v>
          </cell>
          <cell r="B433" t="str">
            <v>百卅交大·竢实扬华</v>
          </cell>
          <cell r="C433" t="str">
            <v>刘永波</v>
          </cell>
          <cell r="D433" t="str">
            <v>学生</v>
          </cell>
          <cell r="E433" t="str">
            <v>画</v>
          </cell>
          <cell r="F433" t="str">
            <v>元宝</v>
          </cell>
          <cell r="G433">
            <v>2023114424</v>
          </cell>
        </row>
        <row r="434">
          <cell r="A434">
            <v>433</v>
          </cell>
          <cell r="B434" t="str">
            <v>百卅交大赋</v>
          </cell>
          <cell r="C434" t="str">
            <v>杨竣哲</v>
          </cell>
          <cell r="D434" t="str">
            <v>学生</v>
          </cell>
          <cell r="E434" t="str">
            <v>诗</v>
          </cell>
          <cell r="F434" t="str">
            <v>豆包</v>
          </cell>
          <cell r="G434">
            <v>2022114617</v>
          </cell>
        </row>
        <row r="435">
          <cell r="A435">
            <v>434</v>
          </cell>
          <cell r="B435" t="str">
            <v>智在交大</v>
          </cell>
          <cell r="C435" t="str">
            <v>宋奕帆</v>
          </cell>
          <cell r="D435" t="str">
            <v>学生</v>
          </cell>
          <cell r="E435" t="str">
            <v>画</v>
          </cell>
          <cell r="F435" t="str">
            <v>豆包</v>
          </cell>
          <cell r="G435">
            <v>2022116353</v>
          </cell>
        </row>
        <row r="436">
          <cell r="A436">
            <v>435</v>
          </cell>
          <cell r="B436" t="str">
            <v>弦歌不辍：百卅交大时空对话</v>
          </cell>
          <cell r="C436" t="str">
            <v>余博霖</v>
          </cell>
          <cell r="D436" t="str">
            <v>学生</v>
          </cell>
          <cell r="E436" t="str">
            <v>意</v>
          </cell>
          <cell r="F436" t="str">
            <v>可灵</v>
          </cell>
          <cell r="G436">
            <v>2024116747</v>
          </cell>
        </row>
        <row r="437">
          <cell r="A437">
            <v>436</v>
          </cell>
          <cell r="B437" t="str">
            <v>校徽拟人</v>
          </cell>
          <cell r="C437" t="str">
            <v>梅慧宏</v>
          </cell>
          <cell r="D437" t="str">
            <v>学生</v>
          </cell>
          <cell r="E437" t="str">
            <v>画</v>
          </cell>
          <cell r="F437" t="str">
            <v>豆包</v>
          </cell>
          <cell r="G437">
            <v>2025117004</v>
          </cell>
        </row>
        <row r="438">
          <cell r="A438">
            <v>437</v>
          </cell>
          <cell r="B438" t="str">
            <v>轨铸百卅</v>
          </cell>
          <cell r="C438" t="str">
            <v>袁诗琦</v>
          </cell>
          <cell r="D438" t="str">
            <v>学生</v>
          </cell>
          <cell r="E438" t="str">
            <v>诗</v>
          </cell>
          <cell r="F438" t="str">
            <v>豆包，deepseek</v>
          </cell>
          <cell r="G438">
            <v>2023116625</v>
          </cell>
        </row>
        <row r="439">
          <cell r="A439">
            <v>438</v>
          </cell>
          <cell r="B439" t="str">
            <v>交大秋韵·百年征途</v>
          </cell>
          <cell r="C439" t="str">
            <v>郭国优</v>
          </cell>
          <cell r="D439" t="str">
            <v>学生</v>
          </cell>
          <cell r="E439" t="str">
            <v>画</v>
          </cell>
          <cell r="F439" t="str">
            <v>豆包</v>
          </cell>
          <cell r="G439">
            <v>2025113936</v>
          </cell>
        </row>
        <row r="440">
          <cell r="A440">
            <v>439</v>
          </cell>
          <cell r="B440" t="str">
            <v>未来之交</v>
          </cell>
          <cell r="C440" t="str">
            <v>石旭民 </v>
          </cell>
          <cell r="D440" t="str">
            <v>学生</v>
          </cell>
          <cell r="E440" t="str">
            <v>画</v>
          </cell>
          <cell r="F440" t="str">
            <v>即梦AI</v>
          </cell>
          <cell r="G440">
            <v>2023116381</v>
          </cell>
        </row>
        <row r="441">
          <cell r="A441">
            <v>440</v>
          </cell>
          <cell r="B441" t="str">
            <v>钢轨上的诗篇</v>
          </cell>
          <cell r="C441" t="str">
            <v>黄梓杰</v>
          </cell>
          <cell r="D441" t="str">
            <v>学生</v>
          </cell>
          <cell r="E441" t="str">
            <v>诗</v>
          </cell>
          <cell r="F441" t="str">
            <v>gemini</v>
          </cell>
          <cell r="G441">
            <v>2023110060</v>
          </cell>
        </row>
        <row r="442">
          <cell r="A442">
            <v>441</v>
          </cell>
          <cell r="B442" t="str">
            <v>交大青春情长</v>
          </cell>
          <cell r="C442" t="str">
            <v>郝俊博</v>
          </cell>
          <cell r="D442" t="str">
            <v>学生</v>
          </cell>
          <cell r="E442" t="str">
            <v>情</v>
          </cell>
          <cell r="F442" t="str">
            <v>豆包、chatGPT</v>
          </cell>
          <cell r="G442">
            <v>2024116436</v>
          </cell>
        </row>
        <row r="443">
          <cell r="A443">
            <v>442</v>
          </cell>
          <cell r="B443" t="str">
            <v>传承历史、接轨未来</v>
          </cell>
          <cell r="C443" t="str">
            <v>陈明伟</v>
          </cell>
          <cell r="D443" t="str">
            <v>学生</v>
          </cell>
          <cell r="E443" t="str">
            <v>画</v>
          </cell>
          <cell r="F443" t="str">
            <v>豆包</v>
          </cell>
          <cell r="G443">
            <v>2024114176</v>
          </cell>
        </row>
        <row r="444">
          <cell r="A444">
            <v>443</v>
          </cell>
          <cell r="B444" t="str">
            <v>交大・轨启新程</v>
          </cell>
          <cell r="C444" t="str">
            <v>唐忠汛</v>
          </cell>
          <cell r="D444" t="str">
            <v>学生</v>
          </cell>
          <cell r="E444" t="str">
            <v>画</v>
          </cell>
          <cell r="F444" t="str">
            <v>豆包</v>
          </cell>
          <cell r="G444">
            <v>2023113011</v>
          </cell>
        </row>
        <row r="445">
          <cell r="A445">
            <v>444</v>
          </cell>
          <cell r="B445" t="str">
            <v>交大百卅，兴邦筑路</v>
          </cell>
          <cell r="C445" t="str">
            <v>吉明彬</v>
          </cell>
          <cell r="D445" t="str">
            <v>学生</v>
          </cell>
          <cell r="E445" t="str">
            <v>诗</v>
          </cell>
          <cell r="F445" t="str">
            <v>豆包</v>
          </cell>
          <cell r="G445">
            <v>2025113915</v>
          </cell>
        </row>
        <row r="446">
          <cell r="A446">
            <v>445</v>
          </cell>
          <cell r="B446" t="str">
            <v>百卅薪火，四境华章</v>
          </cell>
          <cell r="C446" t="str">
            <v>徐远航</v>
          </cell>
          <cell r="D446" t="str">
            <v>学生</v>
          </cell>
          <cell r="E446" t="str">
            <v>画</v>
          </cell>
          <cell r="F446" t="str">
            <v>豆包</v>
          </cell>
          <cell r="G446">
            <v>2025111396</v>
          </cell>
        </row>
        <row r="447">
          <cell r="A447">
            <v>446</v>
          </cell>
          <cell r="B447" t="str">
            <v>与交小轨共赴交大百年征程</v>
          </cell>
          <cell r="C447" t="str">
            <v>刘慧琳、马雪蕊</v>
          </cell>
          <cell r="D447" t="str">
            <v>集体</v>
          </cell>
          <cell r="E447" t="str">
            <v>意</v>
          </cell>
          <cell r="F447" t="str">
            <v>豆包 剪映</v>
          </cell>
          <cell r="G447" t="str">
            <v>2025116707、2025116687</v>
          </cell>
        </row>
        <row r="448">
          <cell r="A448">
            <v>447</v>
          </cell>
        </row>
        <row r="448">
          <cell r="C448" t="str">
            <v>霍喆</v>
          </cell>
          <cell r="D448" t="str">
            <v>学生</v>
          </cell>
          <cell r="E448" t="str">
            <v>意</v>
          </cell>
          <cell r="F448" t="str">
            <v>豆包</v>
          </cell>
          <cell r="G448">
            <v>2025117107</v>
          </cell>
        </row>
        <row r="449">
          <cell r="A449">
            <v>448</v>
          </cell>
          <cell r="B449" t="str">
            <v>未来风格的交大校门</v>
          </cell>
          <cell r="C449" t="str">
            <v>陈邻屹</v>
          </cell>
          <cell r="D449" t="str">
            <v>学生</v>
          </cell>
          <cell r="E449" t="str">
            <v>画</v>
          </cell>
          <cell r="F449" t="str">
            <v>豆包</v>
          </cell>
          <cell r="G449">
            <v>2023111901</v>
          </cell>
        </row>
        <row r="450">
          <cell r="A450">
            <v>449</v>
          </cell>
          <cell r="B450" t="str">
            <v>百卅智绘山河</v>
          </cell>
          <cell r="C450" t="str">
            <v>徐洋</v>
          </cell>
          <cell r="D450" t="str">
            <v>学生</v>
          </cell>
          <cell r="E450" t="str">
            <v>情</v>
          </cell>
          <cell r="F450" t="str">
            <v>豆包</v>
          </cell>
          <cell r="G450">
            <v>2025114759</v>
          </cell>
        </row>
        <row r="451">
          <cell r="A451">
            <v>450</v>
          </cell>
          <cell r="B451" t="str">
            <v>交大图书馆</v>
          </cell>
          <cell r="C451" t="str">
            <v>王晨旭</v>
          </cell>
          <cell r="D451" t="str">
            <v>学生</v>
          </cell>
          <cell r="E451" t="str">
            <v>画</v>
          </cell>
          <cell r="F451" t="str">
            <v>豆包</v>
          </cell>
          <cell r="G451">
            <v>2023111310</v>
          </cell>
        </row>
        <row r="452">
          <cell r="A452">
            <v>451</v>
          </cell>
          <cell r="B452" t="str">
            <v>铁轨上的百年</v>
          </cell>
          <cell r="C452" t="str">
            <v>张艺润</v>
          </cell>
          <cell r="D452" t="str">
            <v>学生</v>
          </cell>
          <cell r="E452" t="str">
            <v>诗</v>
          </cell>
          <cell r="F452" t="str">
            <v>DeepSeek</v>
          </cell>
          <cell r="G452">
            <v>2024116429</v>
          </cell>
        </row>
        <row r="453">
          <cell r="A453">
            <v>452</v>
          </cell>
          <cell r="B453" t="str">
            <v>沁园春·百卅交大轨辙长歌</v>
          </cell>
          <cell r="C453" t="str">
            <v>王之州</v>
          </cell>
          <cell r="D453" t="str">
            <v>学生</v>
          </cell>
          <cell r="E453" t="str">
            <v>诗</v>
          </cell>
          <cell r="F453" t="str">
            <v>DeepSeek</v>
          </cell>
          <cell r="G453">
            <v>2025112768</v>
          </cell>
        </row>
        <row r="454">
          <cell r="A454">
            <v>453</v>
          </cell>
          <cell r="B454" t="str">
            <v>以AI之名礼赞百卅交大</v>
          </cell>
          <cell r="C454" t="str">
            <v>范冬阳</v>
          </cell>
          <cell r="D454" t="str">
            <v>学生</v>
          </cell>
          <cell r="E454" t="str">
            <v>诗</v>
          </cell>
          <cell r="F454" t="str">
            <v>豆包</v>
          </cell>
          <cell r="G454">
            <v>2025111597</v>
          </cell>
        </row>
        <row r="455">
          <cell r="A455">
            <v>454</v>
          </cell>
          <cell r="B455" t="str">
            <v>以AI之名 绘百卅交大</v>
          </cell>
          <cell r="C455" t="str">
            <v>王策立 谢梦帆 晋云天</v>
          </cell>
          <cell r="D455" t="str">
            <v>集体</v>
          </cell>
          <cell r="E455" t="str">
            <v>意</v>
          </cell>
          <cell r="F455" t="str">
            <v>豆包</v>
          </cell>
          <cell r="G455" t="str">
            <v>2025117149 2023112778 2023117070</v>
          </cell>
        </row>
        <row r="456">
          <cell r="A456">
            <v>455</v>
          </cell>
          <cell r="B456" t="str">
            <v>轨筑芳华，樱映校魂</v>
          </cell>
          <cell r="C456" t="str">
            <v>吾拉尔·居马江</v>
          </cell>
          <cell r="D456" t="str">
            <v>学生</v>
          </cell>
          <cell r="E456" t="str">
            <v>画</v>
          </cell>
          <cell r="F456" t="str">
            <v>豆包</v>
          </cell>
          <cell r="G456">
            <v>2024116491</v>
          </cell>
        </row>
        <row r="457">
          <cell r="A457">
            <v>456</v>
          </cell>
          <cell r="B457" t="str">
            <v>百卅岁月东流去，今朝交大换新颜</v>
          </cell>
          <cell r="C457" t="str">
            <v>徐源思</v>
          </cell>
          <cell r="D457" t="str">
            <v>学生</v>
          </cell>
          <cell r="E457" t="str">
            <v>画</v>
          </cell>
          <cell r="F457" t="str">
            <v>即梦</v>
          </cell>
          <cell r="G457">
            <v>2023116313</v>
          </cell>
        </row>
        <row r="458">
          <cell r="A458">
            <v>457</v>
          </cell>
          <cell r="B458" t="str">
            <v>百卅交大赋</v>
          </cell>
          <cell r="C458" t="str">
            <v>李泽朋</v>
          </cell>
          <cell r="D458" t="str">
            <v>学生</v>
          </cell>
          <cell r="E458" t="str">
            <v>诗</v>
          </cell>
          <cell r="F458" t="str">
            <v>豆包</v>
          </cell>
          <cell r="G458">
            <v>2024114657</v>
          </cell>
        </row>
        <row r="459">
          <cell r="A459">
            <v>458</v>
          </cell>
        </row>
        <row r="459">
          <cell r="C459" t="str">
            <v>孙启超</v>
          </cell>
          <cell r="D459" t="str">
            <v>学生</v>
          </cell>
          <cell r="E459" t="str">
            <v>意</v>
          </cell>
          <cell r="F459" t="str">
            <v>豆包</v>
          </cell>
          <cell r="G459">
            <v>2024114225</v>
          </cell>
        </row>
        <row r="460">
          <cell r="A460">
            <v>459</v>
          </cell>
          <cell r="B460" t="str">
            <v>薪火烛光</v>
          </cell>
          <cell r="C460" t="str">
            <v>李沁琦、周静怡</v>
          </cell>
          <cell r="D460" t="str">
            <v>集体</v>
          </cell>
          <cell r="E460" t="str">
            <v>情</v>
          </cell>
          <cell r="F460" t="str">
            <v>豆包、Suno</v>
          </cell>
          <cell r="G460" t="str">
            <v>2023116202、2023116265</v>
          </cell>
        </row>
        <row r="461">
          <cell r="A461">
            <v>460</v>
          </cell>
          <cell r="B461" t="str">
            <v>光影中的百年交大</v>
          </cell>
          <cell r="C461" t="str">
            <v>杨婷媛</v>
          </cell>
          <cell r="D461" t="str">
            <v>学生</v>
          </cell>
          <cell r="E461" t="str">
            <v>意</v>
          </cell>
          <cell r="F461" t="str">
            <v>扣子，豆包，DeepSeek，剪映</v>
          </cell>
          <cell r="G461">
            <v>2023112886</v>
          </cell>
        </row>
        <row r="462">
          <cell r="A462">
            <v>461</v>
          </cell>
          <cell r="B462" t="str">
            <v>百卅薪火，交大新章</v>
          </cell>
          <cell r="C462" t="str">
            <v>梁泰铭</v>
          </cell>
          <cell r="D462" t="str">
            <v>学生</v>
          </cell>
          <cell r="E462" t="str">
            <v>诗</v>
          </cell>
          <cell r="F462" t="str">
            <v>豆包</v>
          </cell>
          <cell r="G462">
            <v>2025113555</v>
          </cell>
        </row>
        <row r="463">
          <cell r="A463">
            <v>462</v>
          </cell>
          <cell r="B463" t="str">
            <v>交大薪火逐光</v>
          </cell>
          <cell r="C463" t="str">
            <v>刘烘林</v>
          </cell>
          <cell r="D463" t="str">
            <v>学生</v>
          </cell>
          <cell r="E463" t="str">
            <v>情</v>
          </cell>
          <cell r="F463" t="str">
            <v>豆包（词）、网易天音（曲）</v>
          </cell>
          <cell r="G463">
            <v>2024114644</v>
          </cell>
        </row>
        <row r="464">
          <cell r="A464">
            <v>463</v>
          </cell>
          <cell r="B464" t="str">
            <v>竢实致远，扬华百年</v>
          </cell>
          <cell r="C464" t="str">
            <v>吴创先</v>
          </cell>
          <cell r="D464" t="str">
            <v>学生</v>
          </cell>
          <cell r="E464" t="str">
            <v>画</v>
          </cell>
          <cell r="F464" t="str">
            <v>Gemini</v>
          </cell>
          <cell r="G464">
            <v>2023110113</v>
          </cell>
        </row>
        <row r="465">
          <cell r="A465">
            <v>464</v>
          </cell>
          <cell r="B465" t="str">
            <v>百卅交大</v>
          </cell>
          <cell r="C465" t="str">
            <v>郑轲怀</v>
          </cell>
          <cell r="D465" t="str">
            <v>学生</v>
          </cell>
          <cell r="E465" t="str">
            <v>画</v>
          </cell>
          <cell r="F465" t="str">
            <v>即梦</v>
          </cell>
          <cell r="G465">
            <v>2025116544</v>
          </cell>
        </row>
        <row r="466">
          <cell r="A466">
            <v>465</v>
          </cell>
          <cell r="B466" t="str">
            <v>百卅铁轨:交大赋</v>
          </cell>
          <cell r="C466" t="str">
            <v>张灵琳</v>
          </cell>
          <cell r="D466" t="str">
            <v>学生</v>
          </cell>
          <cell r="E466" t="str">
            <v>诗</v>
          </cell>
          <cell r="F466" t="str">
            <v>deepseek</v>
          </cell>
          <cell r="G466">
            <v>2023114122</v>
          </cell>
        </row>
        <row r="467">
          <cell r="A467">
            <v>466</v>
          </cell>
          <cell r="B467" t="str">
            <v>百卅交大，少年不负</v>
          </cell>
          <cell r="C467" t="str">
            <v>李欣宇</v>
          </cell>
          <cell r="D467" t="str">
            <v>学生</v>
          </cell>
          <cell r="E467" t="str">
            <v>诗</v>
          </cell>
          <cell r="F467" t="str">
            <v>豆包</v>
          </cell>
          <cell r="G467">
            <v>2024114671</v>
          </cell>
        </row>
        <row r="468">
          <cell r="A468">
            <v>467</v>
          </cell>
          <cell r="B468" t="str">
            <v>轨迹·百卅</v>
          </cell>
          <cell r="C468" t="str">
            <v>李肇鑫</v>
          </cell>
          <cell r="D468" t="str">
            <v>学生</v>
          </cell>
          <cell r="E468" t="str">
            <v>情</v>
          </cell>
          <cell r="F468" t="str">
            <v>Suno ai</v>
          </cell>
          <cell r="G468">
            <v>2025113405</v>
          </cell>
        </row>
        <row r="469">
          <cell r="A469">
            <v>468</v>
          </cell>
          <cell r="B469" t="str">
            <v>钢轨上的星空——交大双甲子颂</v>
          </cell>
          <cell r="C469" t="str">
            <v>李春浩</v>
          </cell>
          <cell r="D469" t="str">
            <v>学生</v>
          </cell>
          <cell r="E469" t="str">
            <v>诗</v>
          </cell>
          <cell r="F469" t="str">
            <v>deepseek</v>
          </cell>
          <cell r="G469">
            <v>2025113907</v>
          </cell>
        </row>
        <row r="470">
          <cell r="A470">
            <v>469</v>
          </cell>
          <cell r="B470" t="str">
            <v>水映百卅，轨载星驰</v>
          </cell>
          <cell r="C470" t="str">
            <v>江启蒙</v>
          </cell>
          <cell r="D470" t="str">
            <v>学生</v>
          </cell>
          <cell r="E470" t="str">
            <v>画</v>
          </cell>
          <cell r="F470" t="str">
            <v>元宝</v>
          </cell>
          <cell r="G470">
            <v>2025116685</v>
          </cell>
        </row>
        <row r="471">
          <cell r="A471">
            <v>470</v>
          </cell>
          <cell r="B471" t="str">
            <v>七律·西南交通大学百卅校庆志庆</v>
          </cell>
          <cell r="C471" t="str">
            <v>朱丹丹</v>
          </cell>
          <cell r="D471" t="str">
            <v>学生</v>
          </cell>
          <cell r="E471" t="str">
            <v>诗</v>
          </cell>
          <cell r="F471" t="str">
            <v>豆包</v>
          </cell>
          <cell r="G471">
            <v>2023111916</v>
          </cell>
        </row>
        <row r="472">
          <cell r="A472">
            <v>471</v>
          </cell>
          <cell r="B472" t="str">
            <v>轨上春秋，百卅风华</v>
          </cell>
          <cell r="C472" t="str">
            <v>郑文曌</v>
          </cell>
          <cell r="D472" t="str">
            <v>学生</v>
          </cell>
          <cell r="E472" t="str">
            <v>诗</v>
          </cell>
          <cell r="F472" t="str">
            <v>豆包</v>
          </cell>
          <cell r="G472">
            <v>2024112959</v>
          </cell>
        </row>
        <row r="473">
          <cell r="A473">
            <v>472</v>
          </cell>
          <cell r="B473" t="str">
            <v>银杏缀校韵，薪火润交人</v>
          </cell>
          <cell r="C473" t="str">
            <v>钟文俊</v>
          </cell>
          <cell r="D473" t="str">
            <v>学生</v>
          </cell>
          <cell r="E473" t="str">
            <v>画</v>
          </cell>
          <cell r="F473" t="str">
            <v>豆包</v>
          </cell>
          <cell r="G473">
            <v>2023114639</v>
          </cell>
        </row>
        <row r="474">
          <cell r="A474">
            <v>473</v>
          </cell>
          <cell r="B474" t="str">
            <v>赛博交大</v>
          </cell>
          <cell r="C474" t="str">
            <v>唐思远</v>
          </cell>
          <cell r="D474" t="str">
            <v>学生</v>
          </cell>
          <cell r="E474" t="str">
            <v>画</v>
          </cell>
          <cell r="F474" t="str">
            <v>豆包</v>
          </cell>
          <cell r="G474">
            <v>2023113078</v>
          </cell>
        </row>
        <row r="475">
          <cell r="A475">
            <v>474</v>
          </cell>
          <cell r="B475" t="str">
            <v>百卅交华</v>
          </cell>
          <cell r="C475" t="str">
            <v>唐杰</v>
          </cell>
          <cell r="D475" t="str">
            <v>学生</v>
          </cell>
          <cell r="E475" t="str">
            <v>情</v>
          </cell>
          <cell r="F475" t="str">
            <v>网易天音</v>
          </cell>
          <cell r="G475">
            <v>2023110748</v>
          </cell>
        </row>
        <row r="476">
          <cell r="A476">
            <v>475</v>
          </cell>
          <cell r="B476" t="str">
            <v>西南交通大学赋</v>
          </cell>
          <cell r="C476" t="str">
            <v>卓乐</v>
          </cell>
          <cell r="D476" t="str">
            <v>学生</v>
          </cell>
          <cell r="E476" t="str">
            <v>诗</v>
          </cell>
          <cell r="F476" t="str">
            <v>ChatGPT（OpenAI GPT-5.3模型）</v>
          </cell>
          <cell r="G476">
            <v>2024112336</v>
          </cell>
        </row>
        <row r="477">
          <cell r="A477">
            <v>476</v>
          </cell>
          <cell r="B477" t="str">
            <v>礼赞交大130周年</v>
          </cell>
          <cell r="C477" t="str">
            <v>赵月彤</v>
          </cell>
          <cell r="D477" t="str">
            <v>学生</v>
          </cell>
          <cell r="E477" t="str">
            <v>画</v>
          </cell>
          <cell r="F477" t="str">
            <v>豆包</v>
          </cell>
          <cell r="G477">
            <v>2023110590</v>
          </cell>
        </row>
        <row r="478">
          <cell r="A478">
            <v>477</v>
          </cell>
          <cell r="B478" t="str">
            <v>轨脉百卅・西南华章</v>
          </cell>
          <cell r="C478" t="str">
            <v>南锦阳</v>
          </cell>
          <cell r="D478" t="str">
            <v>学生</v>
          </cell>
          <cell r="E478" t="str">
            <v>诗</v>
          </cell>
          <cell r="F478" t="str">
            <v>豆包</v>
          </cell>
          <cell r="G478">
            <v>2023114643</v>
          </cell>
        </row>
        <row r="479">
          <cell r="A479">
            <v>478</v>
          </cell>
          <cell r="B479" t="str">
            <v>时空交响·百卅犀浦</v>
          </cell>
          <cell r="C479" t="str">
            <v>郭长林</v>
          </cell>
          <cell r="D479" t="str">
            <v>学生</v>
          </cell>
          <cell r="E479" t="str">
            <v>画</v>
          </cell>
          <cell r="F479" t="str">
            <v>通义千问</v>
          </cell>
          <cell r="G479">
            <v>2023111785</v>
          </cell>
        </row>
        <row r="480">
          <cell r="A480">
            <v>479</v>
          </cell>
          <cell r="B480" t="str">
            <v>一百三十年的列车</v>
          </cell>
          <cell r="C480" t="str">
            <v>艾力库提江·艾合买提</v>
          </cell>
          <cell r="D480" t="str">
            <v>学生</v>
          </cell>
          <cell r="E480" t="str">
            <v>情</v>
          </cell>
          <cell r="F480" t="str">
            <v>SUNO</v>
          </cell>
          <cell r="G480">
            <v>2022117332</v>
          </cell>
        </row>
        <row r="481">
          <cell r="A481">
            <v>480</v>
          </cell>
          <cell r="B481" t="str">
            <v>轨光百卅，交大铸魂</v>
          </cell>
          <cell r="C481" t="str">
            <v>罗晨浩</v>
          </cell>
          <cell r="D481" t="str">
            <v>学生</v>
          </cell>
          <cell r="E481" t="str">
            <v>诗</v>
          </cell>
          <cell r="F481" t="str">
            <v>豆包</v>
          </cell>
          <cell r="G481">
            <v>2023116362</v>
          </cell>
        </row>
        <row r="482">
          <cell r="A482">
            <v>481</v>
          </cell>
          <cell r="B482" t="str">
            <v>门启未来-百卅交大</v>
          </cell>
          <cell r="C482" t="str">
            <v>陈思雨</v>
          </cell>
          <cell r="D482" t="str">
            <v>学生</v>
          </cell>
          <cell r="E482" t="str">
            <v>画</v>
          </cell>
          <cell r="F482" t="str">
            <v>即梦ai</v>
          </cell>
          <cell r="G482">
            <v>2023110337</v>
          </cell>
        </row>
        <row r="483">
          <cell r="A483">
            <v>482</v>
          </cell>
          <cell r="B483" t="str">
            <v>西南交大百卅华诞赋</v>
          </cell>
          <cell r="C483" t="str">
            <v>韦一</v>
          </cell>
          <cell r="D483" t="str">
            <v>学生</v>
          </cell>
          <cell r="E483" t="str">
            <v>诗</v>
          </cell>
          <cell r="F483" t="str">
            <v>Deep seek</v>
          </cell>
          <cell r="G483">
            <v>2025117026</v>
          </cell>
        </row>
        <row r="484">
          <cell r="A484">
            <v>483</v>
          </cell>
          <cell r="B484" t="str">
            <v>“未来”交大</v>
          </cell>
          <cell r="C484" t="str">
            <v>黄涛</v>
          </cell>
          <cell r="D484" t="str">
            <v>学生</v>
          </cell>
          <cell r="E484" t="str">
            <v>画</v>
          </cell>
          <cell r="F484" t="str">
            <v>豆包</v>
          </cell>
          <cell r="G484">
            <v>2023111789</v>
          </cell>
        </row>
        <row r="485">
          <cell r="A485">
            <v>484</v>
          </cell>
          <cell r="B485" t="str">
            <v>礼赞百年交大</v>
          </cell>
          <cell r="C485" t="str">
            <v>王召阳</v>
          </cell>
          <cell r="D485" t="str">
            <v>学生</v>
          </cell>
          <cell r="E485" t="str">
            <v>画</v>
          </cell>
          <cell r="F485" t="str">
            <v>豆包</v>
          </cell>
          <cell r="G485">
            <v>2025115266</v>
          </cell>
        </row>
        <row r="486">
          <cell r="A486">
            <v>485</v>
          </cell>
          <cell r="B486" t="str">
            <v>薪火在交大</v>
          </cell>
          <cell r="C486" t="str">
            <v>张明洋</v>
          </cell>
          <cell r="D486" t="str">
            <v>学生</v>
          </cell>
          <cell r="E486" t="str">
            <v>情</v>
          </cell>
          <cell r="F486" t="str">
            <v>UdioAi</v>
          </cell>
          <cell r="G486">
            <v>2025116540</v>
          </cell>
        </row>
        <row r="487">
          <cell r="A487">
            <v>486</v>
          </cell>
          <cell r="B487" t="str">
            <v>百卅弦歌，轨道向新</v>
          </cell>
          <cell r="C487" t="str">
            <v>吴智贤</v>
          </cell>
          <cell r="D487" t="str">
            <v>学生</v>
          </cell>
          <cell r="E487" t="str">
            <v>画</v>
          </cell>
          <cell r="F487" t="str">
            <v>豆包</v>
          </cell>
          <cell r="G487">
            <v>2023111790</v>
          </cell>
        </row>
        <row r="488">
          <cell r="A488">
            <v>487</v>
          </cell>
          <cell r="B488" t="str">
            <v>交大校园</v>
          </cell>
          <cell r="C488" t="str">
            <v>曾劲燃</v>
          </cell>
          <cell r="D488" t="str">
            <v>学生</v>
          </cell>
          <cell r="E488" t="str">
            <v>画</v>
          </cell>
          <cell r="F488" t="str">
            <v>豆包</v>
          </cell>
          <cell r="G488">
            <v>2023115245</v>
          </cell>
        </row>
        <row r="489">
          <cell r="A489">
            <v>488</v>
          </cell>
          <cell r="B489" t="str">
            <v>山海逐光</v>
          </cell>
          <cell r="C489" t="str">
            <v>廖润东</v>
          </cell>
          <cell r="D489" t="str">
            <v>学生</v>
          </cell>
          <cell r="E489" t="str">
            <v>情</v>
          </cell>
          <cell r="F489" t="str">
            <v>豆包</v>
          </cell>
          <cell r="G489">
            <v>2023110736</v>
          </cell>
        </row>
        <row r="490">
          <cell r="A490">
            <v>489</v>
          </cell>
          <cell r="B490" t="str">
            <v>百卅交光，轨梦绵长</v>
          </cell>
          <cell r="C490" t="str">
            <v>胡冬阳</v>
          </cell>
          <cell r="D490" t="str">
            <v>学生</v>
          </cell>
          <cell r="E490" t="str">
            <v>诗</v>
          </cell>
          <cell r="F490" t="str">
            <v>豆包</v>
          </cell>
          <cell r="G490">
            <v>2025113917</v>
          </cell>
        </row>
        <row r="491">
          <cell r="A491">
            <v>490</v>
          </cell>
          <cell r="B491" t="str">
            <v>智轨·未来交大</v>
          </cell>
          <cell r="C491" t="str">
            <v>陈顺</v>
          </cell>
          <cell r="D491" t="str">
            <v>学生</v>
          </cell>
          <cell r="E491" t="str">
            <v>画</v>
          </cell>
          <cell r="F491" t="str">
            <v>豆包</v>
          </cell>
          <cell r="G491">
            <v>2025112724</v>
          </cell>
        </row>
        <row r="492">
          <cell r="A492">
            <v>491</v>
          </cell>
          <cell r="B492" t="str">
            <v>以ai为媒，绘交大新篇</v>
          </cell>
          <cell r="C492" t="str">
            <v>袁佑政</v>
          </cell>
          <cell r="D492" t="str">
            <v>学生</v>
          </cell>
          <cell r="E492" t="str">
            <v>画</v>
          </cell>
          <cell r="F492" t="str">
            <v>seedream4.5</v>
          </cell>
          <cell r="G492">
            <v>2025112686</v>
          </cell>
        </row>
        <row r="493">
          <cell r="A493">
            <v>492</v>
          </cell>
          <cell r="B493" t="str">
            <v>礼赞交大</v>
          </cell>
          <cell r="C493" t="str">
            <v>齐丁琪</v>
          </cell>
          <cell r="D493" t="str">
            <v>学生</v>
          </cell>
          <cell r="E493" t="str">
            <v>画</v>
          </cell>
          <cell r="F493" t="str">
            <v>豆包</v>
          </cell>
          <cell r="G493">
            <v>2023110459</v>
          </cell>
        </row>
        <row r="494">
          <cell r="A494">
            <v>493</v>
          </cell>
          <cell r="B494" t="str">
            <v>东方既白——献给百卅交大</v>
          </cell>
          <cell r="C494" t="str">
            <v>应佳佳</v>
          </cell>
          <cell r="D494" t="str">
            <v>学生</v>
          </cell>
          <cell r="E494" t="str">
            <v>诗</v>
          </cell>
          <cell r="F494" t="str">
            <v>Deepseek</v>
          </cell>
          <cell r="G494">
            <v>2023114945</v>
          </cell>
        </row>
        <row r="495">
          <cell r="A495">
            <v>494</v>
          </cell>
          <cell r="B495" t="str">
            <v>铁轨上的时间简史</v>
          </cell>
          <cell r="C495" t="str">
            <v>戚致诚</v>
          </cell>
          <cell r="D495" t="str">
            <v>学生</v>
          </cell>
          <cell r="E495" t="str">
            <v>诗</v>
          </cell>
          <cell r="F495" t="str">
            <v>千问</v>
          </cell>
          <cell r="G495">
            <v>2025112983</v>
          </cell>
        </row>
        <row r="496">
          <cell r="A496">
            <v>495</v>
          </cell>
          <cell r="B496" t="str">
            <v>轨</v>
          </cell>
          <cell r="C496" t="str">
            <v>殷爽</v>
          </cell>
          <cell r="D496" t="str">
            <v>学生</v>
          </cell>
          <cell r="E496" t="str">
            <v>诗</v>
          </cell>
          <cell r="F496" t="str">
            <v>Deepseek</v>
          </cell>
          <cell r="G496">
            <v>2023113448</v>
          </cell>
        </row>
        <row r="497">
          <cell r="A497">
            <v>496</v>
          </cell>
          <cell r="B497" t="str">
            <v>校门映轨，金叶迎辉</v>
          </cell>
          <cell r="C497" t="str">
            <v>刘翌安</v>
          </cell>
          <cell r="D497" t="str">
            <v>学生</v>
          </cell>
          <cell r="E497" t="str">
            <v>画</v>
          </cell>
          <cell r="F497" t="str">
            <v>豆包</v>
          </cell>
          <cell r="G497">
            <v>2025116392</v>
          </cell>
        </row>
        <row r="498">
          <cell r="A498">
            <v>497</v>
          </cell>
          <cell r="B498" t="str">
            <v>钢轨的百年叙事</v>
          </cell>
          <cell r="C498" t="str">
            <v>魏俊杰</v>
          </cell>
          <cell r="D498" t="str">
            <v>学生</v>
          </cell>
          <cell r="E498" t="str">
            <v>诗</v>
          </cell>
          <cell r="F498" t="str">
            <v>Deepseek</v>
          </cell>
          <cell r="G498">
            <v>2025111439</v>
          </cell>
        </row>
        <row r="499">
          <cell r="A499">
            <v>498</v>
          </cell>
          <cell r="B499" t="str">
            <v>交大校庆情深</v>
          </cell>
          <cell r="C499" t="str">
            <v>温承志</v>
          </cell>
          <cell r="D499" t="str">
            <v>学生</v>
          </cell>
          <cell r="E499" t="str">
            <v>情</v>
          </cell>
          <cell r="F499" t="str">
            <v>豆包</v>
          </cell>
          <cell r="G499">
            <v>2023113146</v>
          </cell>
        </row>
        <row r="500">
          <cell r="A500">
            <v>499</v>
          </cell>
          <cell r="B500" t="str">
            <v>芯校门新面貌</v>
          </cell>
          <cell r="C500" t="str">
            <v>张祎来</v>
          </cell>
          <cell r="D500" t="str">
            <v>学生</v>
          </cell>
          <cell r="E500" t="str">
            <v>画</v>
          </cell>
          <cell r="F500" t="str">
            <v>豆包</v>
          </cell>
          <cell r="G500">
            <v>2024110645</v>
          </cell>
        </row>
        <row r="501">
          <cell r="A501">
            <v>500</v>
          </cell>
          <cell r="B501" t="str">
            <v>镜湖诗韵·百卅交大</v>
          </cell>
          <cell r="C501" t="str">
            <v>俱紫阳</v>
          </cell>
          <cell r="D501" t="str">
            <v>学生</v>
          </cell>
          <cell r="E501" t="str">
            <v>画</v>
          </cell>
          <cell r="F501" t="str">
            <v>豆包</v>
          </cell>
          <cell r="G501">
            <v>2023115053</v>
          </cell>
        </row>
        <row r="502">
          <cell r="A502">
            <v>501</v>
          </cell>
          <cell r="B502" t="str">
            <v>钢铁长歌·百卅交响</v>
          </cell>
          <cell r="C502" t="str">
            <v>孙宇航</v>
          </cell>
          <cell r="D502" t="str">
            <v>学生</v>
          </cell>
          <cell r="E502" t="str">
            <v>诗</v>
          </cell>
          <cell r="F502" t="str">
            <v>元宝</v>
          </cell>
          <cell r="G502">
            <v>2023110194</v>
          </cell>
        </row>
        <row r="503">
          <cell r="A503">
            <v>502</v>
          </cell>
          <cell r="B503" t="str">
            <v>赛博赋能交大校门</v>
          </cell>
          <cell r="C503" t="str">
            <v>王果</v>
          </cell>
          <cell r="D503" t="str">
            <v>学生</v>
          </cell>
          <cell r="E503" t="str">
            <v>画</v>
          </cell>
          <cell r="F503" t="str">
            <v>豆包</v>
          </cell>
          <cell r="G503">
            <v>2025116813</v>
          </cell>
        </row>
        <row r="504">
          <cell r="A504">
            <v>503</v>
          </cell>
          <cell r="B504" t="str">
            <v>轨载芳华</v>
          </cell>
          <cell r="C504" t="str">
            <v>陈祺民</v>
          </cell>
          <cell r="D504" t="str">
            <v>学生</v>
          </cell>
          <cell r="E504" t="str">
            <v>诗</v>
          </cell>
          <cell r="F504" t="str">
            <v>豆包</v>
          </cell>
          <cell r="G504">
            <v>2024114706</v>
          </cell>
        </row>
        <row r="505">
          <cell r="A505">
            <v>504</v>
          </cell>
          <cell r="B505" t="str">
            <v>交大之风</v>
          </cell>
          <cell r="C505" t="str">
            <v>何欣隆</v>
          </cell>
          <cell r="D505" t="str">
            <v>学生</v>
          </cell>
          <cell r="E505" t="str">
            <v>画</v>
          </cell>
          <cell r="F505" t="str">
            <v>豆包</v>
          </cell>
          <cell r="G505">
            <v>2024111962</v>
          </cell>
        </row>
        <row r="506">
          <cell r="A506">
            <v>505</v>
          </cell>
          <cell r="B506" t="str">
            <v>百卅轨程，扬华不息</v>
          </cell>
          <cell r="C506" t="str">
            <v>王廷江</v>
          </cell>
          <cell r="D506" t="str">
            <v>学生</v>
          </cell>
          <cell r="E506" t="str">
            <v>诗</v>
          </cell>
          <cell r="F506" t="str">
            <v>豆包</v>
          </cell>
          <cell r="G506">
            <v>2023111597</v>
          </cell>
        </row>
        <row r="507">
          <cell r="A507">
            <v>506</v>
          </cell>
          <cell r="B507" t="str">
            <v>百卅轨歌</v>
          </cell>
          <cell r="C507" t="str">
            <v>曾鹏飞</v>
          </cell>
          <cell r="D507" t="str">
            <v>学生</v>
          </cell>
          <cell r="E507" t="str">
            <v>诗</v>
          </cell>
          <cell r="F507" t="str">
            <v>豆包</v>
          </cell>
          <cell r="G507">
            <v>2024112076</v>
          </cell>
        </row>
        <row r="508">
          <cell r="A508">
            <v>507</v>
          </cell>
          <cell r="B508" t="str">
            <v>竢实扬华·四纪流光</v>
          </cell>
          <cell r="C508" t="str">
            <v>李林烜</v>
          </cell>
          <cell r="D508" t="str">
            <v>学生</v>
          </cell>
          <cell r="E508" t="str">
            <v>画</v>
          </cell>
          <cell r="F508" t="str">
            <v>Kimi，豆包</v>
          </cell>
          <cell r="G508">
            <v>2023112669</v>
          </cell>
        </row>
        <row r="509">
          <cell r="A509">
            <v>508</v>
          </cell>
          <cell r="B509" t="str">
            <v>智绘交大</v>
          </cell>
          <cell r="C509" t="str">
            <v>张春阳</v>
          </cell>
          <cell r="D509" t="str">
            <v>学生</v>
          </cell>
          <cell r="E509" t="str">
            <v>画</v>
          </cell>
          <cell r="F509" t="str">
            <v>豆包</v>
          </cell>
          <cell r="G509">
            <v>2025111484</v>
          </cell>
        </row>
        <row r="510">
          <cell r="A510">
            <v>509</v>
          </cell>
          <cell r="B510" t="str">
            <v>交大赋</v>
          </cell>
          <cell r="C510" t="str">
            <v>杨博文</v>
          </cell>
          <cell r="D510" t="str">
            <v>学生</v>
          </cell>
          <cell r="E510" t="str">
            <v>诗</v>
          </cell>
          <cell r="F510" t="str">
            <v>Deepseek</v>
          </cell>
          <cell r="G510">
            <v>2025111426</v>
          </cell>
        </row>
        <row r="511">
          <cell r="A511">
            <v>510</v>
          </cell>
          <cell r="B511" t="str">
            <v>百卅交大赋</v>
          </cell>
          <cell r="C511" t="str">
            <v>王承北</v>
          </cell>
          <cell r="D511" t="str">
            <v>学生</v>
          </cell>
          <cell r="E511" t="str">
            <v>诗</v>
          </cell>
          <cell r="F511" t="str">
            <v>Deepseek</v>
          </cell>
          <cell r="G511">
            <v>2025112510</v>
          </cell>
        </row>
        <row r="512">
          <cell r="A512">
            <v>511</v>
          </cell>
          <cell r="B512" t="str">
            <v>交大逐梦新程</v>
          </cell>
          <cell r="C512" t="str">
            <v>李晨曦</v>
          </cell>
          <cell r="D512" t="str">
            <v>学生</v>
          </cell>
          <cell r="E512" t="str">
            <v>情</v>
          </cell>
          <cell r="F512" t="str">
            <v>豆包</v>
          </cell>
          <cell r="G512">
            <v>2025111996</v>
          </cell>
        </row>
        <row r="513">
          <cell r="A513">
            <v>512</v>
          </cell>
          <cell r="B513" t="str">
            <v>百年交大，一脉风华</v>
          </cell>
          <cell r="C513" t="str">
            <v>萨达凯提·海力力</v>
          </cell>
          <cell r="D513" t="str">
            <v>学生</v>
          </cell>
          <cell r="E513" t="str">
            <v>画</v>
          </cell>
          <cell r="F513" t="str">
            <v>豆包</v>
          </cell>
          <cell r="G513">
            <v>2023114912</v>
          </cell>
        </row>
        <row r="514">
          <cell r="A514">
            <v>513</v>
          </cell>
          <cell r="B514" t="str">
            <v>接续交大回忆</v>
          </cell>
          <cell r="C514" t="str">
            <v>刘韬</v>
          </cell>
          <cell r="D514" t="str">
            <v>学生</v>
          </cell>
          <cell r="E514" t="str">
            <v>画</v>
          </cell>
          <cell r="F514" t="str">
            <v>豆包</v>
          </cell>
          <cell r="G514">
            <v>2025116806</v>
          </cell>
        </row>
        <row r="515">
          <cell r="A515">
            <v>514</v>
          </cell>
          <cell r="B515" t="str">
            <v>未来之校园</v>
          </cell>
          <cell r="C515" t="str">
            <v>刘宓</v>
          </cell>
          <cell r="D515" t="str">
            <v>学生</v>
          </cell>
          <cell r="E515" t="str">
            <v>画</v>
          </cell>
          <cell r="F515" t="str">
            <v>豆包</v>
          </cell>
          <cell r="G515">
            <v>2025111436</v>
          </cell>
        </row>
        <row r="516">
          <cell r="A516">
            <v>515</v>
          </cell>
          <cell r="B516" t="str">
            <v>百卅赓续·轨承初心</v>
          </cell>
          <cell r="C516" t="str">
            <v>禹远泽</v>
          </cell>
          <cell r="D516" t="str">
            <v>学生</v>
          </cell>
          <cell r="E516" t="str">
            <v>画</v>
          </cell>
          <cell r="F516" t="str">
            <v>豆包</v>
          </cell>
          <cell r="G516">
            <v>2023117222</v>
          </cell>
        </row>
        <row r="517">
          <cell r="A517">
            <v>516</v>
          </cell>
          <cell r="B517" t="str">
            <v>扬华序章</v>
          </cell>
          <cell r="C517" t="str">
            <v>陈稼先</v>
          </cell>
          <cell r="D517" t="str">
            <v>学生</v>
          </cell>
          <cell r="E517" t="str">
            <v>情</v>
          </cell>
          <cell r="F517" t="str">
            <v>智谱清言，suno</v>
          </cell>
          <cell r="G517">
            <v>2023116125</v>
          </cell>
        </row>
        <row r="518">
          <cell r="A518">
            <v>517</v>
          </cell>
          <cell r="B518" t="str">
            <v>礼赞交大</v>
          </cell>
          <cell r="C518" t="str">
            <v>周子喻</v>
          </cell>
          <cell r="D518" t="str">
            <v>学生</v>
          </cell>
          <cell r="E518" t="str">
            <v>诗</v>
          </cell>
          <cell r="F518" t="str">
            <v>Deepseek，元宝，网易天音</v>
          </cell>
          <cell r="G518">
            <v>2025112480</v>
          </cell>
        </row>
        <row r="519">
          <cell r="A519">
            <v>518</v>
          </cell>
          <cell r="B519" t="str">
            <v>百卅交大抒怀</v>
          </cell>
          <cell r="C519" t="str">
            <v>周芳竹</v>
          </cell>
          <cell r="D519" t="str">
            <v>学生</v>
          </cell>
          <cell r="E519" t="str">
            <v>诗</v>
          </cell>
          <cell r="F519" t="str">
            <v>豆包</v>
          </cell>
          <cell r="G519">
            <v>2025113383</v>
          </cell>
        </row>
        <row r="520">
          <cell r="A520">
            <v>519</v>
          </cell>
          <cell r="B520" t="str">
            <v>交大四季，百卅风华</v>
          </cell>
          <cell r="C520" t="str">
            <v>钟寿丽</v>
          </cell>
          <cell r="D520" t="str">
            <v>学生</v>
          </cell>
          <cell r="E520" t="str">
            <v>画</v>
          </cell>
          <cell r="F520" t="str">
            <v>豆包，即梦，deep seek</v>
          </cell>
          <cell r="G520">
            <v>2025116716</v>
          </cell>
        </row>
        <row r="521">
          <cell r="A521">
            <v>520</v>
          </cell>
          <cell r="B521" t="str">
            <v>百卅交大，致远未来</v>
          </cell>
          <cell r="C521" t="str">
            <v>李明阳</v>
          </cell>
          <cell r="D521" t="str">
            <v>学生</v>
          </cell>
          <cell r="E521" t="str">
            <v>画</v>
          </cell>
          <cell r="F521" t="str">
            <v>即梦</v>
          </cell>
          <cell r="G521">
            <v>2023116213</v>
          </cell>
        </row>
        <row r="522">
          <cell r="A522">
            <v>521</v>
          </cell>
          <cell r="B522" t="str">
            <v>弦歌不辍：百载交大，薪火四境</v>
          </cell>
          <cell r="C522" t="str">
            <v>廖崇旭</v>
          </cell>
          <cell r="D522" t="str">
            <v>学生</v>
          </cell>
          <cell r="E522" t="str">
            <v>画</v>
          </cell>
          <cell r="F522" t="str">
            <v>豆包</v>
          </cell>
          <cell r="G522">
            <v>2023113249</v>
          </cell>
        </row>
        <row r="523">
          <cell r="A523">
            <v>522</v>
          </cell>
          <cell r="B523" t="str">
            <v>传承与创新-交通未来</v>
          </cell>
          <cell r="C523" t="str">
            <v>张阳</v>
          </cell>
          <cell r="D523" t="str">
            <v>学生</v>
          </cell>
          <cell r="E523" t="str">
            <v>画</v>
          </cell>
          <cell r="F523" t="str">
            <v>豆包</v>
          </cell>
          <cell r="G523">
            <v>2023111038</v>
          </cell>
        </row>
        <row r="524">
          <cell r="A524">
            <v>523</v>
          </cell>
          <cell r="B524" t="str">
            <v>百三十载，风啸山海</v>
          </cell>
          <cell r="C524" t="str">
            <v>罗雅晴</v>
          </cell>
          <cell r="D524" t="str">
            <v>学生</v>
          </cell>
          <cell r="E524" t="str">
            <v>诗</v>
          </cell>
          <cell r="F524" t="str">
            <v>豆包</v>
          </cell>
          <cell r="G524">
            <v>2024114735</v>
          </cell>
        </row>
        <row r="525">
          <cell r="A525">
            <v>524</v>
          </cell>
          <cell r="B525" t="str">
            <v>赛博朋克的科技校园</v>
          </cell>
          <cell r="C525" t="str">
            <v>刘宇轩</v>
          </cell>
          <cell r="D525" t="str">
            <v>学生</v>
          </cell>
          <cell r="E525" t="str">
            <v>画</v>
          </cell>
          <cell r="F525" t="str">
            <v>豆包</v>
          </cell>
          <cell r="G525">
            <v>2024114595</v>
          </cell>
        </row>
        <row r="526">
          <cell r="A526">
            <v>525</v>
          </cell>
          <cell r="B526" t="str">
            <v>铁轨的荣光百卅交大颂</v>
          </cell>
          <cell r="C526" t="str">
            <v>王玺德</v>
          </cell>
          <cell r="D526" t="str">
            <v>学生</v>
          </cell>
          <cell r="E526" t="str">
            <v>诗</v>
          </cell>
          <cell r="F526" t="str">
            <v>Deepseek、豆包</v>
          </cell>
          <cell r="G526">
            <v>2024114936</v>
          </cell>
        </row>
        <row r="527">
          <cell r="A527">
            <v>526</v>
          </cell>
          <cell r="B527" t="str">
            <v>西南交大百三十华诞赋</v>
          </cell>
          <cell r="C527" t="str">
            <v>张进</v>
          </cell>
          <cell r="D527" t="str">
            <v>学生</v>
          </cell>
          <cell r="E527" t="str">
            <v>诗</v>
          </cell>
          <cell r="F527" t="str">
            <v>豆包 kimi</v>
          </cell>
          <cell r="G527">
            <v>2024110398</v>
          </cell>
        </row>
        <row r="528">
          <cell r="A528">
            <v>527</v>
          </cell>
          <cell r="B528" t="str">
            <v>诗歌图画</v>
          </cell>
          <cell r="C528" t="str">
            <v>李彬彬</v>
          </cell>
          <cell r="D528" t="str">
            <v>学生</v>
          </cell>
          <cell r="E528" t="str">
            <v>诗</v>
          </cell>
          <cell r="F528" t="str">
            <v>豆包</v>
          </cell>
          <cell r="G528">
            <v>2024114492</v>
          </cell>
        </row>
        <row r="529">
          <cell r="A529">
            <v>528</v>
          </cell>
          <cell r="B529" t="str">
            <v>竢“史”杨华</v>
          </cell>
          <cell r="C529" t="str">
            <v>李彬彬</v>
          </cell>
          <cell r="D529" t="str">
            <v>学生</v>
          </cell>
          <cell r="E529" t="str">
            <v>画</v>
          </cell>
          <cell r="F529" t="str">
            <v>豆包</v>
          </cell>
          <cell r="G529">
            <v>2024114492</v>
          </cell>
        </row>
        <row r="530">
          <cell r="A530">
            <v>529</v>
          </cell>
          <cell r="B530" t="str">
            <v>百卅轨光赋</v>
          </cell>
          <cell r="C530" t="str">
            <v>刘昊</v>
          </cell>
          <cell r="D530" t="str">
            <v>学生</v>
          </cell>
          <cell r="E530" t="str">
            <v>诗</v>
          </cell>
          <cell r="F530" t="str">
            <v>豆包</v>
          </cell>
          <cell r="G530">
            <v>2023115086</v>
          </cell>
        </row>
        <row r="531">
          <cell r="A531">
            <v>530</v>
          </cell>
          <cell r="B531" t="str">
            <v>西南交大校门</v>
          </cell>
          <cell r="C531" t="str">
            <v>田泓烨</v>
          </cell>
          <cell r="D531" t="str">
            <v>学生</v>
          </cell>
          <cell r="E531" t="str">
            <v>画</v>
          </cell>
          <cell r="F531" t="str">
            <v>豆包</v>
          </cell>
          <cell r="G531">
            <v>2024116660</v>
          </cell>
        </row>
        <row r="532">
          <cell r="A532">
            <v>531</v>
          </cell>
          <cell r="B532" t="str">
            <v>未来交大</v>
          </cell>
          <cell r="C532" t="str">
            <v>秦博闻</v>
          </cell>
          <cell r="D532" t="str">
            <v>学生</v>
          </cell>
          <cell r="E532" t="str">
            <v>画</v>
          </cell>
          <cell r="F532" t="str">
            <v>豆包</v>
          </cell>
          <cell r="G532">
            <v>2024112694</v>
          </cell>
        </row>
        <row r="533">
          <cell r="A533">
            <v>532</v>
          </cell>
          <cell r="B533" t="str">
            <v>百卅交大</v>
          </cell>
          <cell r="C533" t="str">
            <v>郭懿锐</v>
          </cell>
          <cell r="D533" t="str">
            <v>学生</v>
          </cell>
          <cell r="E533" t="str">
            <v>情</v>
          </cell>
          <cell r="F533" t="str">
            <v>豆包</v>
          </cell>
          <cell r="G533">
            <v>2023110741</v>
          </cell>
        </row>
        <row r="534">
          <cell r="A534">
            <v>533</v>
          </cell>
          <cell r="B534" t="str">
            <v>百卅弦歌，传意交大</v>
          </cell>
          <cell r="C534" t="str">
            <v>程思蒙</v>
          </cell>
          <cell r="D534" t="str">
            <v>学生</v>
          </cell>
          <cell r="E534" t="str">
            <v>意</v>
          </cell>
          <cell r="F534" t="str">
            <v>豆包</v>
          </cell>
          <cell r="G534">
            <v>2023112882</v>
          </cell>
        </row>
        <row r="535">
          <cell r="A535">
            <v>534</v>
          </cell>
          <cell r="B535" t="str">
            <v>竢实扬华赋 —— 贺西南交通大学建校一百三十周年</v>
          </cell>
          <cell r="C535" t="str">
            <v>余和强</v>
          </cell>
          <cell r="D535" t="str">
            <v>学生</v>
          </cell>
          <cell r="E535" t="str">
            <v>诗</v>
          </cell>
          <cell r="F535" t="str">
            <v>豆包</v>
          </cell>
          <cell r="G535">
            <v>2024113196</v>
          </cell>
        </row>
        <row r="536">
          <cell r="A536">
            <v>535</v>
          </cell>
          <cell r="B536" t="str">
            <v>百卅长歌贯山河</v>
          </cell>
          <cell r="C536" t="str">
            <v>李俊杰</v>
          </cell>
          <cell r="D536" t="str">
            <v>学生</v>
          </cell>
          <cell r="E536" t="str">
            <v>情</v>
          </cell>
          <cell r="F536" t="str">
            <v>ChatGPT，海绵ai</v>
          </cell>
          <cell r="G536">
            <v>2023114957</v>
          </cell>
        </row>
        <row r="537">
          <cell r="A537">
            <v>536</v>
          </cell>
          <cell r="B537" t="str">
            <v>交大名人堂</v>
          </cell>
          <cell r="C537" t="str">
            <v>栾溪</v>
          </cell>
          <cell r="D537" t="str">
            <v>学生</v>
          </cell>
          <cell r="E537" t="str">
            <v>画</v>
          </cell>
          <cell r="F537" t="str">
            <v>豆包</v>
          </cell>
          <cell r="G537">
            <v>2025112188</v>
          </cell>
        </row>
        <row r="538">
          <cell r="A538">
            <v>537</v>
          </cell>
          <cell r="B538" t="str">
            <v>百卅交大</v>
          </cell>
          <cell r="C538" t="str">
            <v>彭梓晨</v>
          </cell>
          <cell r="D538" t="str">
            <v>学生</v>
          </cell>
          <cell r="E538" t="str">
            <v>画</v>
          </cell>
          <cell r="F538" t="str">
            <v>豆包</v>
          </cell>
          <cell r="G538">
            <v>2035113353</v>
          </cell>
        </row>
        <row r="539">
          <cell r="A539">
            <v>538</v>
          </cell>
          <cell r="B539" t="str">
            <v>交大风景</v>
          </cell>
          <cell r="C539" t="str">
            <v>张焱清</v>
          </cell>
          <cell r="D539" t="str">
            <v>学生</v>
          </cell>
          <cell r="E539" t="str">
            <v>画</v>
          </cell>
          <cell r="F539" t="str">
            <v>豆包</v>
          </cell>
          <cell r="G539">
            <v>2023115132</v>
          </cell>
        </row>
        <row r="540">
          <cell r="A540">
            <v>539</v>
          </cell>
          <cell r="B540" t="str">
            <v>钢轨</v>
          </cell>
          <cell r="C540" t="str">
            <v>常锦春</v>
          </cell>
          <cell r="D540" t="str">
            <v>学生</v>
          </cell>
          <cell r="E540" t="str">
            <v>诗</v>
          </cell>
          <cell r="F540" t="str">
            <v>deepseek</v>
          </cell>
          <cell r="G540">
            <v>2023111484</v>
          </cell>
        </row>
        <row r="541">
          <cell r="A541">
            <v>540</v>
          </cell>
          <cell r="B541" t="str">
            <v>犀湖之畔</v>
          </cell>
          <cell r="C541" t="str">
            <v>唐司宇</v>
          </cell>
          <cell r="D541" t="str">
            <v>学生</v>
          </cell>
          <cell r="E541" t="str">
            <v>画</v>
          </cell>
          <cell r="F541" t="str">
            <v>豆包 deepseek gemini</v>
          </cell>
          <cell r="G541">
            <v>2023117267</v>
          </cell>
        </row>
        <row r="542">
          <cell r="A542">
            <v>541</v>
          </cell>
          <cell r="B542" t="str">
            <v>交大百卅赋</v>
          </cell>
          <cell r="C542" t="str">
            <v>高正喆</v>
          </cell>
          <cell r="D542" t="str">
            <v>学生</v>
          </cell>
          <cell r="E542" t="str">
            <v>诗</v>
          </cell>
          <cell r="F542" t="str">
            <v>DeepSeek</v>
          </cell>
          <cell r="G542">
            <v>2024113713</v>
          </cell>
        </row>
        <row r="543">
          <cell r="A543">
            <v>542</v>
          </cell>
          <cell r="B543" t="str">
            <v>百卅交大赋</v>
          </cell>
          <cell r="C543" t="str">
            <v>刘继聪</v>
          </cell>
          <cell r="D543" t="str">
            <v>学生</v>
          </cell>
          <cell r="E543" t="str">
            <v>诗</v>
          </cell>
          <cell r="F543" t="str">
            <v>豆包</v>
          </cell>
          <cell r="G543">
            <v>2024114459</v>
          </cell>
        </row>
        <row r="544">
          <cell r="A544">
            <v>543</v>
          </cell>
          <cell r="B544" t="str">
            <v>钢轨写给春天的信</v>
          </cell>
          <cell r="C544" t="str">
            <v>杜宸旭</v>
          </cell>
          <cell r="D544" t="str">
            <v>学生</v>
          </cell>
          <cell r="E544" t="str">
            <v>画</v>
          </cell>
          <cell r="F544" t="str">
            <v>ChatGPT</v>
          </cell>
          <cell r="G544">
            <v>2023116976</v>
          </cell>
        </row>
        <row r="545">
          <cell r="A545">
            <v>544</v>
          </cell>
          <cell r="B545" t="str">
            <v>钢轨写给春天的信</v>
          </cell>
          <cell r="C545" t="str">
            <v>杜宸旭</v>
          </cell>
          <cell r="D545" t="str">
            <v>学生</v>
          </cell>
          <cell r="E545" t="str">
            <v>诗</v>
          </cell>
          <cell r="F545" t="str">
            <v>ChatGPT</v>
          </cell>
          <cell r="G545">
            <v>2023116976</v>
          </cell>
        </row>
        <row r="546">
          <cell r="A546">
            <v>545</v>
          </cell>
          <cell r="B546" t="str">
            <v>大白菜</v>
          </cell>
          <cell r="C546" t="str">
            <v>黄尚德</v>
          </cell>
          <cell r="D546" t="str">
            <v>学生</v>
          </cell>
          <cell r="E546" t="str">
            <v>画</v>
          </cell>
          <cell r="F546" t="str">
            <v>即梦</v>
          </cell>
          <cell r="G546">
            <v>2023116367</v>
          </cell>
        </row>
        <row r="547">
          <cell r="A547">
            <v>546</v>
          </cell>
          <cell r="B547" t="str">
            <v>百卅交大·三世荣光</v>
          </cell>
          <cell r="C547" t="str">
            <v>王熠坚</v>
          </cell>
          <cell r="D547" t="str">
            <v>学生</v>
          </cell>
          <cell r="E547" t="str">
            <v>画</v>
          </cell>
          <cell r="F547" t="str">
            <v>豆包 chatgpt</v>
          </cell>
          <cell r="G547">
            <v>2023117264</v>
          </cell>
        </row>
        <row r="548">
          <cell r="A548">
            <v>547</v>
          </cell>
          <cell r="B548" t="str">
            <v>教学楼、校门、图书馆重绘</v>
          </cell>
          <cell r="C548" t="str">
            <v>于文泽</v>
          </cell>
          <cell r="D548" t="str">
            <v>学生</v>
          </cell>
          <cell r="E548" t="str">
            <v>画</v>
          </cell>
          <cell r="F548" t="str">
            <v>豆包</v>
          </cell>
          <cell r="G548">
            <v>2024111103</v>
          </cell>
        </row>
        <row r="549">
          <cell r="A549">
            <v>548</v>
          </cell>
          <cell r="B549" t="str">
            <v>AI礼赞 百年交大</v>
          </cell>
          <cell r="C549" t="str">
            <v>罗天翔</v>
          </cell>
          <cell r="D549" t="str">
            <v>学生</v>
          </cell>
          <cell r="E549" t="str">
            <v>画</v>
          </cell>
          <cell r="F549" t="str">
            <v>豆包</v>
          </cell>
          <cell r="G549">
            <v>2024115948</v>
          </cell>
        </row>
        <row r="550">
          <cell r="A550">
            <v>549</v>
          </cell>
          <cell r="B550" t="str">
            <v>礼赞交大</v>
          </cell>
          <cell r="C550" t="str">
            <v>谭昕同</v>
          </cell>
          <cell r="D550" t="str">
            <v>学生</v>
          </cell>
          <cell r="E550" t="str">
            <v>画</v>
          </cell>
          <cell r="F550" t="str">
            <v>豆包</v>
          </cell>
          <cell r="G550">
            <v>2023110367</v>
          </cell>
        </row>
        <row r="551">
          <cell r="A551">
            <v>550</v>
          </cell>
          <cell r="B551" t="str">
            <v>礼赞交大</v>
          </cell>
          <cell r="C551" t="str">
            <v>谭昕同</v>
          </cell>
          <cell r="D551" t="str">
            <v>学生</v>
          </cell>
          <cell r="E551" t="str">
            <v>诗</v>
          </cell>
          <cell r="F551" t="str">
            <v>豆包</v>
          </cell>
          <cell r="G551">
            <v>2023110367</v>
          </cell>
        </row>
        <row r="552">
          <cell r="A552">
            <v>551</v>
          </cell>
          <cell r="B552" t="str">
            <v>礼赞交大</v>
          </cell>
          <cell r="C552" t="str">
            <v>谭昕同</v>
          </cell>
          <cell r="D552" t="str">
            <v>学生</v>
          </cell>
          <cell r="E552" t="str">
            <v>情</v>
          </cell>
          <cell r="F552" t="str">
            <v>豆包</v>
          </cell>
          <cell r="G552">
            <v>2023110367</v>
          </cell>
        </row>
        <row r="553">
          <cell r="A553">
            <v>552</v>
          </cell>
          <cell r="B553" t="str">
            <v>百卅轨韵，薪火扬华</v>
          </cell>
          <cell r="C553" t="str">
            <v>李万鸿</v>
          </cell>
          <cell r="D553" t="str">
            <v>学生</v>
          </cell>
          <cell r="E553" t="str">
            <v>诗</v>
          </cell>
          <cell r="F553" t="str">
            <v>豆包</v>
          </cell>
          <cell r="G553">
            <v>2023113721</v>
          </cell>
        </row>
        <row r="554">
          <cell r="A554">
            <v>553</v>
          </cell>
          <cell r="B554" t="str">
            <v>竢实扬华轨光</v>
          </cell>
          <cell r="C554" t="str">
            <v>张家明</v>
          </cell>
          <cell r="D554" t="str">
            <v>学生</v>
          </cell>
          <cell r="E554" t="str">
            <v>情</v>
          </cell>
        </row>
        <row r="554">
          <cell r="G554">
            <v>2024111934</v>
          </cell>
        </row>
        <row r="555">
          <cell r="A555">
            <v>554</v>
          </cell>
          <cell r="B555" t="str">
            <v>图书馆庆生</v>
          </cell>
          <cell r="C555" t="str">
            <v>王星睿</v>
          </cell>
          <cell r="D555" t="str">
            <v>学生</v>
          </cell>
          <cell r="E555" t="str">
            <v>画</v>
          </cell>
          <cell r="F555" t="str">
            <v>豆包</v>
          </cell>
          <cell r="G555">
            <v>2023115146</v>
          </cell>
        </row>
        <row r="556">
          <cell r="A556">
            <v>555</v>
          </cell>
          <cell r="B556" t="str">
            <v>星月夜下的彩虹门</v>
          </cell>
          <cell r="C556" t="str">
            <v>林泓翰</v>
          </cell>
          <cell r="D556" t="str">
            <v>学生</v>
          </cell>
          <cell r="E556" t="str">
            <v>画</v>
          </cell>
          <cell r="F556" t="str">
            <v>即梦AI</v>
          </cell>
          <cell r="G556">
            <v>2024111993</v>
          </cell>
        </row>
        <row r="557">
          <cell r="A557">
            <v>556</v>
          </cell>
          <cell r="B557" t="str">
            <v>交大印象</v>
          </cell>
          <cell r="C557" t="str">
            <v>陈梦瑶</v>
          </cell>
          <cell r="D557" t="str">
            <v>学生</v>
          </cell>
          <cell r="E557" t="str">
            <v>画</v>
          </cell>
          <cell r="F557" t="str">
            <v>豆包</v>
          </cell>
          <cell r="G557">
            <v>2024112326</v>
          </cell>
        </row>
        <row r="558">
          <cell r="A558">
            <v>557</v>
          </cell>
          <cell r="B558" t="str">
            <v>百卅长轨</v>
          </cell>
          <cell r="C558" t="str">
            <v>司淼清</v>
          </cell>
          <cell r="D558" t="str">
            <v>学生</v>
          </cell>
          <cell r="E558" t="str">
            <v>诗</v>
          </cell>
          <cell r="F558" t="str">
            <v>元宝</v>
          </cell>
          <cell r="G558">
            <v>2024112529</v>
          </cell>
        </row>
        <row r="559">
          <cell r="A559">
            <v>558</v>
          </cell>
          <cell r="B559" t="str">
            <v>颂交大</v>
          </cell>
          <cell r="C559" t="str">
            <v>石皓天</v>
          </cell>
          <cell r="D559" t="str">
            <v>学生</v>
          </cell>
          <cell r="E559" t="str">
            <v>诗</v>
          </cell>
          <cell r="F559" t="str">
            <v>豆包</v>
          </cell>
          <cell r="G559">
            <v>2023111999</v>
          </cell>
        </row>
        <row r="560">
          <cell r="A560">
            <v>559</v>
          </cell>
          <cell r="B560" t="str">
            <v>荷塘映校，铁流穿霞</v>
          </cell>
          <cell r="C560" t="str">
            <v>王静怡</v>
          </cell>
          <cell r="D560" t="str">
            <v>学生</v>
          </cell>
          <cell r="E560" t="str">
            <v>画</v>
          </cell>
          <cell r="F560" t="str">
            <v>即梦</v>
          </cell>
          <cell r="G560">
            <v>2025112071</v>
          </cell>
        </row>
        <row r="561">
          <cell r="A561">
            <v>560</v>
          </cell>
          <cell r="B561" t="str">
            <v>茅以升图书馆的夜空</v>
          </cell>
          <cell r="C561" t="str">
            <v>欧元瑾</v>
          </cell>
          <cell r="D561" t="str">
            <v>学生</v>
          </cell>
          <cell r="E561" t="str">
            <v>画</v>
          </cell>
          <cell r="F561" t="str">
            <v>千问2.5</v>
          </cell>
          <cell r="G561">
            <v>2024116465</v>
          </cell>
        </row>
        <row r="562">
          <cell r="A562">
            <v>561</v>
          </cell>
          <cell r="B562" t="str">
            <v>交大：驶向未来</v>
          </cell>
          <cell r="C562" t="str">
            <v>张金利</v>
          </cell>
          <cell r="D562" t="str">
            <v>学生</v>
          </cell>
          <cell r="E562" t="str">
            <v>画</v>
          </cell>
          <cell r="F562" t="str">
            <v>即梦</v>
          </cell>
          <cell r="G562">
            <v>2024116461</v>
          </cell>
        </row>
        <row r="563">
          <cell r="A563">
            <v>562</v>
          </cell>
          <cell r="B563" t="str">
            <v>西南交通大学犀浦校区校门油画</v>
          </cell>
          <cell r="C563" t="str">
            <v>周文馨</v>
          </cell>
          <cell r="D563" t="str">
            <v>学生</v>
          </cell>
          <cell r="E563" t="str">
            <v>画</v>
          </cell>
          <cell r="F563" t="str">
            <v>豆包</v>
          </cell>
          <cell r="G563">
            <v>2025112064</v>
          </cell>
        </row>
        <row r="564">
          <cell r="A564">
            <v>563</v>
          </cell>
          <cell r="B564" t="str">
            <v>祝西南交大百卅华诞</v>
          </cell>
          <cell r="C564" t="str">
            <v>古浩宇</v>
          </cell>
          <cell r="D564" t="str">
            <v>学生</v>
          </cell>
          <cell r="E564" t="str">
            <v>诗</v>
          </cell>
          <cell r="F564" t="str">
            <v>豆包</v>
          </cell>
          <cell r="G564">
            <v>2024114500</v>
          </cell>
        </row>
        <row r="565">
          <cell r="A565">
            <v>564</v>
          </cell>
          <cell r="B565" t="str">
            <v>西南交大校园风景重绘</v>
          </cell>
          <cell r="C565" t="str">
            <v>陈沁原</v>
          </cell>
          <cell r="D565" t="str">
            <v>学生</v>
          </cell>
          <cell r="E565" t="str">
            <v>画</v>
          </cell>
          <cell r="F565" t="str">
            <v>豆包</v>
          </cell>
          <cell r="G565">
            <v>2024110658</v>
          </cell>
        </row>
        <row r="566">
          <cell r="A566">
            <v>565</v>
          </cell>
          <cell r="B566" t="str">
            <v>百卅薪火，构筑华章</v>
          </cell>
          <cell r="C566" t="str">
            <v>陈文豪</v>
          </cell>
          <cell r="D566" t="str">
            <v>学生</v>
          </cell>
          <cell r="E566" t="str">
            <v>画</v>
          </cell>
          <cell r="F566" t="str">
            <v>豆包</v>
          </cell>
          <cell r="G566">
            <v>2023111398</v>
          </cell>
        </row>
        <row r="567">
          <cell r="A567">
            <v>566</v>
          </cell>
          <cell r="B567" t="str">
            <v>轨承百卅·国风校门</v>
          </cell>
          <cell r="C567" t="str">
            <v>程俊玮</v>
          </cell>
          <cell r="D567" t="str">
            <v>学生</v>
          </cell>
          <cell r="E567" t="str">
            <v>画</v>
          </cell>
          <cell r="F567" t="str">
            <v>豆包</v>
          </cell>
          <cell r="G567">
            <v>2023115129</v>
          </cell>
        </row>
        <row r="568">
          <cell r="A568">
            <v>567</v>
          </cell>
          <cell r="B568" t="str">
            <v>贺西南交大百卅校庆</v>
          </cell>
          <cell r="C568" t="str">
            <v>刘庆洋</v>
          </cell>
          <cell r="D568" t="str">
            <v>学生</v>
          </cell>
          <cell r="E568" t="str">
            <v>诗</v>
          </cell>
          <cell r="F568" t="str">
            <v>豆包</v>
          </cell>
          <cell r="G568">
            <v>2024114707</v>
          </cell>
        </row>
        <row r="569">
          <cell r="A569">
            <v>568</v>
          </cell>
          <cell r="B569" t="str">
            <v>交大生日快乐</v>
          </cell>
          <cell r="C569" t="str">
            <v>陈宇翔</v>
          </cell>
          <cell r="D569" t="str">
            <v>学生</v>
          </cell>
          <cell r="E569" t="str">
            <v>画</v>
          </cell>
          <cell r="F569" t="str">
            <v>豆包</v>
          </cell>
          <cell r="G569">
            <v>2024112120</v>
          </cell>
        </row>
        <row r="570">
          <cell r="A570">
            <v>569</v>
          </cell>
          <cell r="B570" t="str">
            <v>百卅交大</v>
          </cell>
          <cell r="C570" t="str">
            <v>贺弘源</v>
          </cell>
          <cell r="D570" t="str">
            <v>学生</v>
          </cell>
          <cell r="E570" t="str">
            <v>画</v>
          </cell>
          <cell r="F570" t="str">
            <v>豆包</v>
          </cell>
          <cell r="G570">
            <v>2025111440</v>
          </cell>
        </row>
        <row r="571">
          <cell r="A571">
            <v>570</v>
          </cell>
          <cell r="B571" t="str">
            <v>轨光百卅</v>
          </cell>
          <cell r="C571" t="str">
            <v>鲍旭然</v>
          </cell>
          <cell r="D571" t="str">
            <v>学生</v>
          </cell>
          <cell r="E571" t="str">
            <v>诗</v>
          </cell>
          <cell r="F571" t="str">
            <v>豆包</v>
          </cell>
          <cell r="G571">
            <v>2023110152</v>
          </cell>
        </row>
        <row r="572">
          <cell r="A572">
            <v>571</v>
          </cell>
          <cell r="B572" t="str">
            <v>百卅交大颂</v>
          </cell>
          <cell r="C572" t="str">
            <v>陈永康</v>
          </cell>
          <cell r="D572" t="str">
            <v>学生</v>
          </cell>
          <cell r="E572" t="str">
            <v>诗</v>
          </cell>
          <cell r="F572" t="str">
            <v>豆包</v>
          </cell>
          <cell r="G572">
            <v>2024114320</v>
          </cell>
        </row>
        <row r="573">
          <cell r="A573">
            <v>572</v>
          </cell>
          <cell r="B573" t="str">
            <v>百卅弦歌</v>
          </cell>
          <cell r="C573" t="str">
            <v>鲁恩玙</v>
          </cell>
          <cell r="D573" t="str">
            <v>学生</v>
          </cell>
          <cell r="E573" t="str">
            <v>诗</v>
          </cell>
          <cell r="F573" t="str">
            <v>豆包</v>
          </cell>
          <cell r="G573">
            <v>2023115184</v>
          </cell>
        </row>
        <row r="574">
          <cell r="A574">
            <v>573</v>
          </cell>
          <cell r="B574" t="str">
            <v>百卅铁路上的光</v>
          </cell>
          <cell r="C574" t="str">
            <v>黄旭优</v>
          </cell>
          <cell r="D574" t="str">
            <v>学生</v>
          </cell>
          <cell r="E574" t="str">
            <v>诗</v>
          </cell>
          <cell r="F574" t="str">
            <v>豆包</v>
          </cell>
          <cell r="G574">
            <v>2024114596</v>
          </cell>
        </row>
        <row r="575">
          <cell r="A575">
            <v>574</v>
          </cell>
          <cell r="B575" t="str">
            <v>光影交大，百卅同行</v>
          </cell>
          <cell r="C575" t="str">
            <v>于浩天</v>
          </cell>
          <cell r="D575" t="str">
            <v>学生</v>
          </cell>
          <cell r="E575" t="str">
            <v>画</v>
          </cell>
          <cell r="F575" t="str">
            <v>Seedream4.5</v>
          </cell>
          <cell r="G575">
            <v>2025111600</v>
          </cell>
        </row>
        <row r="576">
          <cell r="A576">
            <v>575</v>
          </cell>
          <cell r="B576" t="str">
            <v>轨·辞</v>
          </cell>
          <cell r="C576" t="str">
            <v>魏子竣</v>
          </cell>
          <cell r="D576" t="str">
            <v>学生</v>
          </cell>
          <cell r="E576" t="str">
            <v>诗</v>
          </cell>
          <cell r="F576" t="str">
            <v>豆包</v>
          </cell>
          <cell r="G576">
            <v>2024113545</v>
          </cell>
        </row>
        <row r="577">
          <cell r="A577">
            <v>576</v>
          </cell>
          <cell r="B577" t="str">
            <v>百卅交大颂</v>
          </cell>
          <cell r="C577" t="str">
            <v>范仕杰</v>
          </cell>
          <cell r="D577" t="str">
            <v>学生</v>
          </cell>
          <cell r="E577" t="str">
            <v>诗</v>
          </cell>
          <cell r="F577" t="str">
            <v>豆包</v>
          </cell>
          <cell r="G577">
            <v>2025111601</v>
          </cell>
        </row>
        <row r="578">
          <cell r="A578">
            <v>577</v>
          </cell>
          <cell r="B578" t="str">
            <v>铁轨上的星光</v>
          </cell>
          <cell r="C578" t="str">
            <v>阿迪拉·努尔旦阿力</v>
          </cell>
          <cell r="D578" t="str">
            <v>学生</v>
          </cell>
          <cell r="E578" t="str">
            <v>情</v>
          </cell>
          <cell r="F578" t="str">
            <v>豆包</v>
          </cell>
          <cell r="G578">
            <v>2025112874</v>
          </cell>
        </row>
        <row r="579">
          <cell r="A579">
            <v>578</v>
          </cell>
          <cell r="B579" t="str">
            <v>西南交大130年校庆海报</v>
          </cell>
          <cell r="C579" t="str">
            <v>朱继源</v>
          </cell>
          <cell r="D579" t="str">
            <v>学生</v>
          </cell>
          <cell r="E579" t="str">
            <v>画</v>
          </cell>
          <cell r="F579" t="str">
            <v>豆包</v>
          </cell>
          <cell r="G579">
            <v>2021111051</v>
          </cell>
        </row>
        <row r="580">
          <cell r="A580">
            <v>579</v>
          </cell>
          <cell r="B580" t="str">
            <v>百卅轨声</v>
          </cell>
          <cell r="C580" t="str">
            <v>曾纪文</v>
          </cell>
          <cell r="D580" t="str">
            <v>学生</v>
          </cell>
          <cell r="E580" t="str">
            <v>诗</v>
          </cell>
          <cell r="F580" t="str">
            <v>豆包</v>
          </cell>
          <cell r="G580">
            <v>2024115832</v>
          </cell>
        </row>
        <row r="581">
          <cell r="A581">
            <v>580</v>
          </cell>
          <cell r="B581" t="str">
            <v>峨眉钟·京华梦</v>
          </cell>
          <cell r="C581" t="str">
            <v>杨程景</v>
          </cell>
          <cell r="D581" t="str">
            <v>学生</v>
          </cell>
          <cell r="E581" t="str">
            <v>诗</v>
          </cell>
          <cell r="F581" t="str">
            <v>豆包</v>
          </cell>
          <cell r="G581">
            <v>2024115831</v>
          </cell>
        </row>
        <row r="582">
          <cell r="A582">
            <v>581</v>
          </cell>
          <cell r="B582" t="str">
            <v>时光轨道-百卅交大</v>
          </cell>
          <cell r="C582" t="str">
            <v>张艺腾</v>
          </cell>
          <cell r="D582" t="str">
            <v>学生</v>
          </cell>
          <cell r="E582" t="str">
            <v>画</v>
          </cell>
          <cell r="F582" t="str">
            <v>豆包</v>
          </cell>
          <cell r="G582">
            <v>2025110450</v>
          </cell>
        </row>
        <row r="583">
          <cell r="A583">
            <v>582</v>
          </cell>
          <cell r="B583" t="str">
            <v>百卅筑桥者</v>
          </cell>
          <cell r="C583" t="str">
            <v>程广</v>
          </cell>
          <cell r="D583" t="str">
            <v>学生</v>
          </cell>
          <cell r="E583" t="str">
            <v>诗</v>
          </cell>
          <cell r="F583" t="str">
            <v>Deepseek</v>
          </cell>
          <cell r="G583">
            <v>2025210058</v>
          </cell>
        </row>
        <row r="584">
          <cell r="A584">
            <v>583</v>
          </cell>
          <cell r="B584" t="str">
            <v>七律·百卅交大颂</v>
          </cell>
          <cell r="C584" t="str">
            <v>令狐毕忆</v>
          </cell>
          <cell r="D584" t="str">
            <v>学生</v>
          </cell>
          <cell r="E584" t="str">
            <v>诗</v>
          </cell>
          <cell r="F584" t="str">
            <v>豆包</v>
          </cell>
          <cell r="G584">
            <v>2024112586</v>
          </cell>
        </row>
        <row r="585">
          <cell r="A585">
            <v>584</v>
          </cell>
          <cell r="B585" t="str">
            <v>百卅交大颂</v>
          </cell>
          <cell r="C585" t="str">
            <v>龙祖慧</v>
          </cell>
          <cell r="D585" t="str">
            <v>学生</v>
          </cell>
          <cell r="E585" t="str">
            <v>诗</v>
          </cell>
          <cell r="F585" t="str">
            <v>豆包</v>
          </cell>
          <cell r="G585">
            <v>2024116432</v>
          </cell>
        </row>
        <row r="586">
          <cell r="A586">
            <v>585</v>
          </cell>
          <cell r="B586" t="str">
            <v>百卅荣辉</v>
          </cell>
          <cell r="C586" t="str">
            <v>邓子灵</v>
          </cell>
          <cell r="D586" t="str">
            <v>学生</v>
          </cell>
          <cell r="E586" t="str">
            <v>意</v>
          </cell>
          <cell r="F586" t="str">
            <v>豆包</v>
          </cell>
          <cell r="G586">
            <v>2024116455</v>
          </cell>
        </row>
        <row r="587">
          <cell r="A587">
            <v>586</v>
          </cell>
          <cell r="B587" t="str">
            <v>咏交大</v>
          </cell>
          <cell r="C587" t="str">
            <v>刘伟程</v>
          </cell>
          <cell r="D587" t="str">
            <v>学生</v>
          </cell>
          <cell r="E587" t="str">
            <v>诗</v>
          </cell>
          <cell r="F587" t="str">
            <v>豆包</v>
          </cell>
          <cell r="G587">
            <v>2024114598</v>
          </cell>
        </row>
        <row r="588">
          <cell r="A588">
            <v>587</v>
          </cell>
          <cell r="B588" t="str">
            <v>沁园春·百卅交大赋</v>
          </cell>
          <cell r="C588" t="str">
            <v>邱翊弢</v>
          </cell>
          <cell r="D588" t="str">
            <v>学生</v>
          </cell>
          <cell r="E588" t="str">
            <v>诗</v>
          </cell>
          <cell r="F588" t="str">
            <v>Gemini 3.1pro</v>
          </cell>
          <cell r="G588">
            <v>2023114363</v>
          </cell>
        </row>
        <row r="589">
          <cell r="A589">
            <v>588</v>
          </cell>
          <cell r="B589" t="str">
            <v>百卅交大·时空回响</v>
          </cell>
          <cell r="C589" t="str">
            <v>聂文杰</v>
          </cell>
          <cell r="D589" t="str">
            <v>学生</v>
          </cell>
          <cell r="E589" t="str">
            <v>画</v>
          </cell>
          <cell r="F589" t="str">
            <v>文心，豆包</v>
          </cell>
          <cell r="G589">
            <v>2024110080</v>
          </cell>
        </row>
        <row r="590">
          <cell r="A590">
            <v>589</v>
          </cell>
          <cell r="B590" t="str">
            <v>竢实扬华</v>
          </cell>
          <cell r="C590" t="str">
            <v>丁翔坤</v>
          </cell>
          <cell r="D590" t="str">
            <v>学生</v>
          </cell>
          <cell r="E590" t="str">
            <v>诗</v>
          </cell>
          <cell r="F590" t="str">
            <v>deepseek</v>
          </cell>
          <cell r="G590">
            <v>2025114126</v>
          </cell>
        </row>
        <row r="591">
          <cell r="A591">
            <v>590</v>
          </cell>
          <cell r="B591" t="str">
            <v>青春逐梦家园</v>
          </cell>
          <cell r="C591" t="str">
            <v>邓启豪</v>
          </cell>
          <cell r="D591" t="str">
            <v>学生</v>
          </cell>
          <cell r="E591" t="str">
            <v>情</v>
          </cell>
          <cell r="F591" t="str">
            <v>豆包</v>
          </cell>
          <cell r="G591">
            <v>2022110001</v>
          </cell>
        </row>
        <row r="592">
          <cell r="A592">
            <v>591</v>
          </cell>
          <cell r="B592" t="str">
            <v>铁龙吟·百卅交大唐山轨</v>
          </cell>
          <cell r="C592" t="str">
            <v>万廷睿</v>
          </cell>
          <cell r="D592" t="str">
            <v>学生</v>
          </cell>
          <cell r="E592" t="str">
            <v>诗</v>
          </cell>
          <cell r="F592" t="str">
            <v>DeepSeek</v>
          </cell>
          <cell r="G592">
            <v>2024112518</v>
          </cell>
        </row>
        <row r="593">
          <cell r="A593">
            <v>592</v>
          </cell>
          <cell r="B593" t="str">
            <v>历史交大</v>
          </cell>
          <cell r="C593" t="str">
            <v>张诗雨</v>
          </cell>
          <cell r="D593" t="str">
            <v>学生</v>
          </cell>
          <cell r="E593" t="str">
            <v>画</v>
          </cell>
          <cell r="F593" t="str">
            <v>豆包</v>
          </cell>
          <cell r="G593">
            <v>2025116802</v>
          </cell>
        </row>
        <row r="594">
          <cell r="A594">
            <v>593</v>
          </cell>
          <cell r="B594" t="str">
            <v>墨韵交大，风华永驻</v>
          </cell>
          <cell r="C594" t="str">
            <v>丁彦皓</v>
          </cell>
          <cell r="D594" t="str">
            <v>学生</v>
          </cell>
          <cell r="E594" t="str">
            <v>画</v>
          </cell>
          <cell r="F594" t="str">
            <v>豆包</v>
          </cell>
          <cell r="G594">
            <v>2023114961</v>
          </cell>
        </row>
        <row r="595">
          <cell r="A595">
            <v>594</v>
          </cell>
          <cell r="B595" t="str">
            <v>竢实扬华，轨通天下</v>
          </cell>
          <cell r="C595" t="str">
            <v>耿向磊</v>
          </cell>
          <cell r="D595" t="str">
            <v>学生</v>
          </cell>
          <cell r="E595" t="str">
            <v>诗</v>
          </cell>
          <cell r="F595" t="str">
            <v>千问AI</v>
          </cell>
          <cell r="G595">
            <v>2024114703</v>
          </cell>
        </row>
        <row r="596">
          <cell r="A596">
            <v>595</v>
          </cell>
          <cell r="B596" t="str">
            <v>百卅交大·校门新境</v>
          </cell>
          <cell r="C596" t="str">
            <v>王伟</v>
          </cell>
          <cell r="D596" t="str">
            <v>学生</v>
          </cell>
          <cell r="E596" t="str">
            <v>画</v>
          </cell>
          <cell r="F596" t="str">
            <v>豆包</v>
          </cell>
          <cell r="G596">
            <v>2025111756</v>
          </cell>
        </row>
        <row r="597">
          <cell r="A597">
            <v>596</v>
          </cell>
          <cell r="B597" t="str">
            <v>长风过轨</v>
          </cell>
          <cell r="C597" t="str">
            <v>周义迪</v>
          </cell>
          <cell r="D597" t="str">
            <v>学生</v>
          </cell>
          <cell r="E597" t="str">
            <v>诗</v>
          </cell>
          <cell r="F597" t="str">
            <v>CHATGPT</v>
          </cell>
          <cell r="G597">
            <v>2024116718</v>
          </cell>
        </row>
        <row r="598">
          <cell r="A598">
            <v>597</v>
          </cell>
          <cell r="B598" t="str">
            <v>薪火逐光</v>
          </cell>
          <cell r="C598" t="str">
            <v>梅振华</v>
          </cell>
          <cell r="D598" t="str">
            <v>学生</v>
          </cell>
          <cell r="E598" t="str">
            <v>情</v>
          </cell>
          <cell r="F598" t="str">
            <v>豆包</v>
          </cell>
          <cell r="G598">
            <v>2023114361</v>
          </cell>
        </row>
        <row r="599">
          <cell r="A599">
            <v>598</v>
          </cell>
          <cell r="B599" t="str">
            <v>百卅交大赋·竢实扬华章</v>
          </cell>
          <cell r="C599" t="str">
            <v>王卿正</v>
          </cell>
          <cell r="D599" t="str">
            <v>学生</v>
          </cell>
          <cell r="E599" t="str">
            <v>诗</v>
          </cell>
          <cell r="F599" t="str">
            <v>腾讯元宝</v>
          </cell>
          <cell r="G599">
            <v>2024116533</v>
          </cell>
        </row>
        <row r="600">
          <cell r="A600">
            <v>599</v>
          </cell>
          <cell r="B600" t="str">
            <v>贺交大百卅华诞</v>
          </cell>
          <cell r="C600" t="str">
            <v>李林强</v>
          </cell>
          <cell r="D600" t="str">
            <v>学生</v>
          </cell>
          <cell r="E600" t="str">
            <v>诗</v>
          </cell>
          <cell r="F600" t="str">
            <v>豆包</v>
          </cell>
          <cell r="G600">
            <v>2024112842</v>
          </cell>
        </row>
        <row r="601">
          <cell r="A601">
            <v>600</v>
          </cell>
          <cell r="B601" t="str">
            <v>百卅交大赋</v>
          </cell>
          <cell r="C601" t="str">
            <v>赵麒富</v>
          </cell>
          <cell r="D601" t="str">
            <v>学生</v>
          </cell>
          <cell r="E601" t="str">
            <v>诗</v>
          </cell>
          <cell r="F601" t="str">
            <v>豆包</v>
          </cell>
          <cell r="G601">
            <v>2024112809</v>
          </cell>
        </row>
        <row r="602">
          <cell r="A602">
            <v>601</v>
          </cell>
          <cell r="B602" t="str">
            <v>交大西迁之路短视频</v>
          </cell>
          <cell r="C602" t="str">
            <v>吴雪松</v>
          </cell>
          <cell r="D602" t="str">
            <v>学生</v>
          </cell>
          <cell r="E602" t="str">
            <v>意</v>
          </cell>
          <cell r="F602" t="str">
            <v>豆包 kimi KLINGAI Chatgpt</v>
          </cell>
          <cell r="G602">
            <v>2023115082</v>
          </cell>
        </row>
        <row r="603">
          <cell r="A603">
            <v>602</v>
          </cell>
          <cell r="B603" t="str">
            <v>百卅道钉</v>
          </cell>
          <cell r="C603" t="str">
            <v>曾魁</v>
          </cell>
          <cell r="D603" t="str">
            <v>学生</v>
          </cell>
          <cell r="E603" t="str">
            <v>诗</v>
          </cell>
          <cell r="F603" t="str">
            <v>DeepSeek</v>
          </cell>
          <cell r="G603">
            <v>2023112060</v>
          </cell>
        </row>
        <row r="604">
          <cell r="A604">
            <v>603</v>
          </cell>
          <cell r="B604" t="str">
            <v>百卅交大</v>
          </cell>
          <cell r="C604" t="str">
            <v>刘丁荣</v>
          </cell>
          <cell r="D604" t="str">
            <v>学生</v>
          </cell>
          <cell r="E604" t="str">
            <v>意</v>
          </cell>
          <cell r="F604" t="str">
            <v>豆包</v>
          </cell>
          <cell r="G604">
            <v>2023115254</v>
          </cell>
        </row>
        <row r="605">
          <cell r="A605">
            <v>604</v>
          </cell>
          <cell r="B605" t="str">
            <v>车同轨・书同文</v>
          </cell>
          <cell r="C605" t="str">
            <v>董若剑</v>
          </cell>
          <cell r="D605" t="str">
            <v>教职工</v>
          </cell>
          <cell r="E605" t="str">
            <v>画</v>
          </cell>
          <cell r="F605" t="str">
            <v>豆包，可灵</v>
          </cell>
          <cell r="G605">
            <v>2013006539</v>
          </cell>
        </row>
        <row r="606">
          <cell r="A606">
            <v>605</v>
          </cell>
          <cell r="B606" t="str">
            <v>百卅交响·扬华乐章</v>
          </cell>
          <cell r="C606" t="str">
            <v>余博霖</v>
          </cell>
          <cell r="D606" t="str">
            <v>学生</v>
          </cell>
          <cell r="E606" t="str">
            <v>情</v>
          </cell>
          <cell r="F606" t="str">
            <v>Suno、deepseek</v>
          </cell>
          <cell r="G606">
            <v>2024116747</v>
          </cell>
        </row>
        <row r="607">
          <cell r="A607">
            <v>606</v>
          </cell>
          <cell r="B607" t="str">
            <v>交大华章</v>
          </cell>
          <cell r="C607" t="str">
            <v>余博霖</v>
          </cell>
          <cell r="D607" t="str">
            <v>学生</v>
          </cell>
          <cell r="E607" t="str">
            <v>画</v>
          </cell>
          <cell r="F607" t="str">
            <v>GPT Image1.5</v>
          </cell>
          <cell r="G607">
            <v>2024116747</v>
          </cell>
        </row>
        <row r="608">
          <cell r="A608">
            <v>607</v>
          </cell>
          <cell r="B608" t="str">
            <v>犀湖筑梦·轨影流蓝</v>
          </cell>
          <cell r="C608" t="str">
            <v>刘俊磊</v>
          </cell>
          <cell r="D608" t="str">
            <v>学生</v>
          </cell>
          <cell r="E608" t="str">
            <v>画</v>
          </cell>
          <cell r="F608" t="str">
            <v>豆包</v>
          </cell>
          <cell r="G608">
            <v>2024111630</v>
          </cell>
        </row>
        <row r="609">
          <cell r="A609">
            <v>608</v>
          </cell>
          <cell r="B609" t="str">
            <v>百卅交大，声生不息</v>
          </cell>
          <cell r="C609" t="str">
            <v>杨珺婷</v>
          </cell>
          <cell r="D609" t="str">
            <v>学生</v>
          </cell>
          <cell r="E609" t="str">
            <v>画</v>
          </cell>
          <cell r="F609" t="str">
            <v>腾讯元宝</v>
          </cell>
          <cell r="G609">
            <v>2025113677</v>
          </cell>
        </row>
        <row r="610">
          <cell r="A610">
            <v>609</v>
          </cell>
          <cell r="B610" t="str">
            <v>百卅颂·贺西南交通大学建校一百三十周年 </v>
          </cell>
          <cell r="C610" t="str">
            <v>权朝凤</v>
          </cell>
          <cell r="D610" t="str">
            <v>学生</v>
          </cell>
          <cell r="E610" t="str">
            <v>诗</v>
          </cell>
          <cell r="F610" t="str">
            <v>豆包</v>
          </cell>
          <cell r="G610">
            <v>2023115199</v>
          </cell>
        </row>
        <row r="611">
          <cell r="A611">
            <v>610</v>
          </cell>
          <cell r="B611" t="str">
            <v>百卅交大颂</v>
          </cell>
          <cell r="C611" t="str">
            <v>金宇哲</v>
          </cell>
          <cell r="D611" t="str">
            <v>学生</v>
          </cell>
          <cell r="E611" t="str">
            <v>诗</v>
          </cell>
          <cell r="F611" t="str">
            <v>豆包</v>
          </cell>
          <cell r="G611">
            <v>2024112417</v>
          </cell>
        </row>
        <row r="612">
          <cell r="A612">
            <v>611</v>
          </cell>
          <cell r="B612" t="str">
            <v>水墨赞交大</v>
          </cell>
          <cell r="C612" t="str">
            <v>林国永</v>
          </cell>
          <cell r="D612" t="str">
            <v>学生</v>
          </cell>
          <cell r="E612" t="str">
            <v>画</v>
          </cell>
          <cell r="F612" t="str">
            <v>豆包</v>
          </cell>
          <cell r="G612">
            <v>2025112764</v>
          </cell>
        </row>
        <row r="613">
          <cell r="A613">
            <v>612</v>
          </cell>
          <cell r="B613" t="str">
            <v>百卅交大赋</v>
          </cell>
          <cell r="C613" t="str">
            <v>吴德孟</v>
          </cell>
          <cell r="D613" t="str">
            <v>学生</v>
          </cell>
          <cell r="E613" t="str">
            <v>诗</v>
          </cell>
          <cell r="F613" t="str">
            <v>DeepSeek-R1 大语言模型</v>
          </cell>
          <cell r="G613">
            <v>2025115079</v>
          </cell>
        </row>
        <row r="614">
          <cell r="A614">
            <v>613</v>
          </cell>
          <cell r="B614" t="str">
            <v>西南交通大学校门</v>
          </cell>
          <cell r="C614" t="str">
            <v>廖礼鑫</v>
          </cell>
          <cell r="D614" t="str">
            <v>学生</v>
          </cell>
          <cell r="E614" t="str">
            <v>画</v>
          </cell>
          <cell r="F614" t="str">
            <v>豆包</v>
          </cell>
          <cell r="G614">
            <v>2025113600</v>
          </cell>
        </row>
        <row r="615">
          <cell r="A615">
            <v>614</v>
          </cell>
          <cell r="B615" t="str">
            <v>轨上银杏</v>
          </cell>
          <cell r="C615" t="str">
            <v>刘玉</v>
          </cell>
          <cell r="D615" t="str">
            <v>学生</v>
          </cell>
          <cell r="E615" t="str">
            <v>情</v>
          </cell>
          <cell r="F615" t="str">
            <v>豆包</v>
          </cell>
          <cell r="G615">
            <v>2023113537</v>
          </cell>
        </row>
        <row r="616">
          <cell r="A616">
            <v>615</v>
          </cell>
          <cell r="B616" t="str">
            <v>轨脉千秋·交大赋</v>
          </cell>
          <cell r="C616" t="str">
            <v>陈仁杰</v>
          </cell>
          <cell r="D616" t="str">
            <v>学生</v>
          </cell>
          <cell r="E616" t="str">
            <v>诗</v>
          </cell>
          <cell r="F616" t="str">
            <v>豆包</v>
          </cell>
          <cell r="G616">
            <v>2025113106</v>
          </cell>
        </row>
        <row r="617">
          <cell r="A617">
            <v>616</v>
          </cell>
          <cell r="B617" t="str">
            <v>蓝韵交大，轨影百年</v>
          </cell>
          <cell r="C617" t="str">
            <v>邹雨晴</v>
          </cell>
          <cell r="D617" t="str">
            <v>学生</v>
          </cell>
          <cell r="E617" t="str">
            <v>画</v>
          </cell>
          <cell r="F617" t="str">
            <v>豆包</v>
          </cell>
          <cell r="G617">
            <v>2024110234</v>
          </cell>
        </row>
        <row r="618">
          <cell r="A618">
            <v>617</v>
          </cell>
          <cell r="B618" t="str">
            <v>130年——交大时光列车</v>
          </cell>
          <cell r="C618" t="str">
            <v>杨天宝</v>
          </cell>
          <cell r="D618" t="str">
            <v>学生</v>
          </cell>
          <cell r="E618" t="str">
            <v>画</v>
          </cell>
          <cell r="F618" t="str">
            <v>豆包</v>
          </cell>
          <cell r="G618">
            <v>2024111987</v>
          </cell>
        </row>
        <row r="619">
          <cell r="A619">
            <v>618</v>
          </cell>
          <cell r="B619" t="str">
            <v>交大之诗</v>
          </cell>
          <cell r="C619" t="str">
            <v>于天赫</v>
          </cell>
          <cell r="D619" t="str">
            <v>学生</v>
          </cell>
          <cell r="E619" t="str">
            <v>诗</v>
          </cell>
          <cell r="F619" t="str">
            <v>Deepseek</v>
          </cell>
          <cell r="G619">
            <v>2025114675</v>
          </cell>
        </row>
        <row r="620">
          <cell r="A620">
            <v>619</v>
          </cell>
          <cell r="B620" t="str">
            <v>向光同轨</v>
          </cell>
          <cell r="C620" t="str">
            <v>刁小科</v>
          </cell>
          <cell r="D620" t="str">
            <v>学生</v>
          </cell>
          <cell r="E620" t="str">
            <v>情</v>
          </cell>
          <cell r="F620" t="str">
            <v>suno，chatgpt</v>
          </cell>
          <cell r="G620">
            <v>2024116665</v>
          </cell>
        </row>
        <row r="621">
          <cell r="A621">
            <v>620</v>
          </cell>
          <cell r="B621" t="str">
            <v>星轨与地平线</v>
          </cell>
          <cell r="C621" t="str">
            <v>谢波</v>
          </cell>
          <cell r="D621" t="str">
            <v>学生</v>
          </cell>
          <cell r="E621" t="str">
            <v>情</v>
          </cell>
          <cell r="F621" t="str">
            <v>网易天音、deepseek</v>
          </cell>
          <cell r="G621">
            <v>2023116345</v>
          </cell>
        </row>
        <row r="622">
          <cell r="A622">
            <v>621</v>
          </cell>
          <cell r="B622" t="str">
            <v>交大百年华章</v>
          </cell>
          <cell r="C622" t="str">
            <v>卢明昊</v>
          </cell>
          <cell r="D622" t="str">
            <v>学生</v>
          </cell>
          <cell r="E622" t="str">
            <v>情</v>
          </cell>
          <cell r="F622" t="str">
            <v>豆包</v>
          </cell>
          <cell r="G622">
            <v>2024112957</v>
          </cell>
        </row>
        <row r="623">
          <cell r="A623">
            <v>622</v>
          </cell>
          <cell r="B623" t="str">
            <v>贺西南交大百卅校庆</v>
          </cell>
          <cell r="C623" t="str">
            <v>姚茂林</v>
          </cell>
          <cell r="D623" t="str">
            <v>学生</v>
          </cell>
          <cell r="E623" t="str">
            <v>诗</v>
          </cell>
          <cell r="F623" t="str">
            <v>豆包</v>
          </cell>
          <cell r="G623">
            <v>2023114934</v>
          </cell>
        </row>
        <row r="624">
          <cell r="A624">
            <v>623</v>
          </cell>
          <cell r="B624" t="str">
            <v>百卅交大・竢实扬华</v>
          </cell>
          <cell r="C624" t="str">
            <v>姚冠同</v>
          </cell>
          <cell r="D624" t="str">
            <v>学生</v>
          </cell>
          <cell r="E624" t="str">
            <v>画</v>
          </cell>
          <cell r="F624" t="str">
            <v>豆包</v>
          </cell>
          <cell r="G624">
            <v>2025114740</v>
          </cell>
        </row>
        <row r="625">
          <cell r="A625">
            <v>624</v>
          </cell>
          <cell r="B625" t="str">
            <v>西南交大百卅赋</v>
          </cell>
          <cell r="C625" t="str">
            <v>周仁杰</v>
          </cell>
          <cell r="D625" t="str">
            <v>学生</v>
          </cell>
          <cell r="E625" t="str">
            <v>诗</v>
          </cell>
          <cell r="F625" t="str">
            <v>豆包</v>
          </cell>
          <cell r="G625">
            <v>2023110309</v>
          </cell>
        </row>
        <row r="626">
          <cell r="A626">
            <v>625</v>
          </cell>
          <cell r="B626" t="str">
            <v>钢轨上的情书——献给百卅交大</v>
          </cell>
          <cell r="C626" t="str">
            <v>陈筱洁</v>
          </cell>
          <cell r="D626" t="str">
            <v>学生</v>
          </cell>
          <cell r="E626" t="str">
            <v>诗</v>
          </cell>
          <cell r="F626" t="str">
            <v>千问</v>
          </cell>
          <cell r="G626">
            <v>2025113925</v>
          </cell>
        </row>
        <row r="627">
          <cell r="A627">
            <v>626</v>
          </cell>
          <cell r="B627" t="str">
            <v>轨上韶华（百载轨行）</v>
          </cell>
          <cell r="C627" t="str">
            <v>胡语轩</v>
          </cell>
          <cell r="D627" t="str">
            <v>学生</v>
          </cell>
          <cell r="E627" t="str">
            <v>情</v>
          </cell>
          <cell r="F627" t="str">
            <v>Gemini</v>
          </cell>
          <cell r="G627">
            <v>2023110465</v>
          </cell>
        </row>
        <row r="628">
          <cell r="A628">
            <v>627</v>
          </cell>
          <cell r="B628" t="str">
            <v>百卅轨途，交大晚叙</v>
          </cell>
          <cell r="C628" t="str">
            <v>段欣怡</v>
          </cell>
          <cell r="D628" t="str">
            <v>学生</v>
          </cell>
          <cell r="E628" t="str">
            <v>画</v>
          </cell>
          <cell r="F628" t="str">
            <v>豆包</v>
          </cell>
          <cell r="G628">
            <v>2023114288</v>
          </cell>
        </row>
        <row r="629">
          <cell r="A629">
            <v>628</v>
          </cell>
          <cell r="B629" t="str">
            <v>铁轨上的黎明</v>
          </cell>
          <cell r="C629" t="str">
            <v>张世玉</v>
          </cell>
          <cell r="D629" t="str">
            <v>学生</v>
          </cell>
          <cell r="E629" t="str">
            <v>画</v>
          </cell>
          <cell r="F629" t="str">
            <v>豆包</v>
          </cell>
          <cell r="G629">
            <v>2023110378</v>
          </cell>
        </row>
        <row r="630">
          <cell r="A630">
            <v>629</v>
          </cell>
          <cell r="B630" t="str">
            <v>轨交百年</v>
          </cell>
          <cell r="C630" t="str">
            <v>方晨宇</v>
          </cell>
          <cell r="D630" t="str">
            <v>学生</v>
          </cell>
          <cell r="E630" t="str">
            <v>情</v>
          </cell>
          <cell r="F630" t="str">
            <v>豆包</v>
          </cell>
          <cell r="G630">
            <v>2023112047</v>
          </cell>
        </row>
        <row r="631">
          <cell r="A631">
            <v>630</v>
          </cell>
          <cell r="B631" t="str">
            <v>竢实扬华·世纪通途</v>
          </cell>
          <cell r="C631" t="str">
            <v>杨一帆</v>
          </cell>
          <cell r="D631" t="str">
            <v>学生</v>
          </cell>
          <cell r="E631" t="str">
            <v>画</v>
          </cell>
          <cell r="F631" t="str">
            <v>豆包、DeepSeek</v>
          </cell>
          <cell r="G631">
            <v>2023110379</v>
          </cell>
        </row>
        <row r="632">
          <cell r="A632">
            <v>631</v>
          </cell>
          <cell r="B632" t="str">
            <v>铁轨上的光</v>
          </cell>
          <cell r="C632" t="str">
            <v>朱牧菁</v>
          </cell>
          <cell r="D632" t="str">
            <v>学生</v>
          </cell>
          <cell r="E632" t="str">
            <v>诗</v>
          </cell>
          <cell r="F632" t="str">
            <v>豆包</v>
          </cell>
          <cell r="G632">
            <v>2024111749</v>
          </cell>
        </row>
        <row r="633">
          <cell r="A633">
            <v>632</v>
          </cell>
          <cell r="B633" t="str">
            <v>百卅交大颂</v>
          </cell>
          <cell r="C633" t="str">
            <v>张荣科</v>
          </cell>
          <cell r="D633" t="str">
            <v>学生</v>
          </cell>
          <cell r="E633" t="str">
            <v>诗</v>
          </cell>
          <cell r="F633" t="str">
            <v>豆包</v>
          </cell>
          <cell r="G633">
            <v>2023114922</v>
          </cell>
        </row>
        <row r="634">
          <cell r="A634">
            <v>633</v>
          </cell>
          <cell r="B634" t="str">
            <v>百卅交大颂</v>
          </cell>
          <cell r="C634" t="str">
            <v>俞骄航</v>
          </cell>
          <cell r="D634" t="str">
            <v>学生</v>
          </cell>
          <cell r="E634" t="str">
            <v>诗</v>
          </cell>
          <cell r="F634" t="str">
            <v>豆包</v>
          </cell>
          <cell r="G634">
            <v>2023113805</v>
          </cell>
        </row>
        <row r="635">
          <cell r="A635">
            <v>634</v>
          </cell>
          <cell r="B635" t="str">
            <v>交大赋·轨辙千秋</v>
          </cell>
          <cell r="C635" t="str">
            <v>袁菲</v>
          </cell>
          <cell r="D635" t="str">
            <v>学生</v>
          </cell>
          <cell r="E635" t="str">
            <v>诗</v>
          </cell>
          <cell r="F635" t="str">
            <v>豆包</v>
          </cell>
          <cell r="G635">
            <v>2023116517</v>
          </cell>
        </row>
        <row r="636">
          <cell r="A636">
            <v>635</v>
          </cell>
          <cell r="B636" t="str">
            <v>轨</v>
          </cell>
          <cell r="C636" t="str">
            <v>马宇波</v>
          </cell>
          <cell r="D636" t="str">
            <v>学生</v>
          </cell>
          <cell r="E636" t="str">
            <v>诗</v>
          </cell>
          <cell r="F636" t="str">
            <v>元宝</v>
          </cell>
          <cell r="G636">
            <v>2023110496</v>
          </cell>
        </row>
        <row r="637">
          <cell r="A637">
            <v>636</v>
          </cell>
          <cell r="B637" t="str">
            <v>竢实者说</v>
          </cell>
          <cell r="C637" t="str">
            <v>李可馨</v>
          </cell>
          <cell r="D637" t="str">
            <v>学生</v>
          </cell>
          <cell r="E637" t="str">
            <v>诗</v>
          </cell>
          <cell r="F637" t="str">
            <v>DeepSeek</v>
          </cell>
          <cell r="G637">
            <v>2025113694</v>
          </cell>
        </row>
        <row r="638">
          <cell r="A638">
            <v>637</v>
          </cell>
          <cell r="B638" t="str">
            <v>沁园春·贺西南交大百卅华诞</v>
          </cell>
          <cell r="C638" t="str">
            <v>余梓涵</v>
          </cell>
          <cell r="D638" t="str">
            <v>学生</v>
          </cell>
          <cell r="E638" t="str">
            <v>诗</v>
          </cell>
          <cell r="F638" t="str">
            <v>DeepSeek</v>
          </cell>
          <cell r="G638">
            <v>2022110499</v>
          </cell>
        </row>
        <row r="639">
          <cell r="A639">
            <v>638</v>
          </cell>
          <cell r="B639" t="str">
            <v>百卅交大颂</v>
          </cell>
          <cell r="C639" t="str">
            <v>蒋国鑫</v>
          </cell>
          <cell r="D639" t="str">
            <v>学生</v>
          </cell>
          <cell r="E639" t="str">
            <v>诗</v>
          </cell>
          <cell r="F639" t="str">
            <v>豆包</v>
          </cell>
          <cell r="G639">
            <v>2023116522</v>
          </cell>
        </row>
        <row r="640">
          <cell r="A640">
            <v>639</v>
          </cell>
          <cell r="B640" t="str">
            <v>百卅忆，轨未央</v>
          </cell>
          <cell r="C640" t="str">
            <v>陈巧巧</v>
          </cell>
          <cell r="D640" t="str">
            <v>学生</v>
          </cell>
          <cell r="E640" t="str">
            <v>诗</v>
          </cell>
          <cell r="F640" t="str">
            <v>豆包</v>
          </cell>
          <cell r="G640">
            <v>2024115843</v>
          </cell>
        </row>
        <row r="641">
          <cell r="A641">
            <v>640</v>
          </cell>
          <cell r="B641" t="str">
            <v>百卅交大赋</v>
          </cell>
          <cell r="C641" t="str">
            <v>谯涵</v>
          </cell>
          <cell r="D641" t="str">
            <v>学生</v>
          </cell>
          <cell r="E641" t="str">
            <v>诗</v>
          </cell>
          <cell r="F641" t="str">
            <v>DeepSeek</v>
          </cell>
          <cell r="G641">
            <v>2023110508</v>
          </cell>
        </row>
        <row r="642">
          <cell r="A642">
            <v>641</v>
          </cell>
          <cell r="B642" t="str">
            <v>轨道上的十三拍</v>
          </cell>
          <cell r="C642" t="str">
            <v>吴嘉茵</v>
          </cell>
          <cell r="D642" t="str">
            <v>学生</v>
          </cell>
          <cell r="E642" t="str">
            <v>诗</v>
          </cell>
          <cell r="F642" t="str">
            <v>DeepSeek</v>
          </cell>
          <cell r="G642">
            <v>2025115258</v>
          </cell>
        </row>
        <row r="643">
          <cell r="A643">
            <v>642</v>
          </cell>
          <cell r="B643" t="str">
            <v>轨耀初心</v>
          </cell>
          <cell r="C643" t="str">
            <v>郑丽均</v>
          </cell>
          <cell r="D643" t="str">
            <v>学生</v>
          </cell>
          <cell r="E643" t="str">
            <v>画</v>
          </cell>
          <cell r="F643" t="str">
            <v>豆包</v>
          </cell>
          <cell r="G643">
            <v>2023114694</v>
          </cell>
        </row>
        <row r="644">
          <cell r="A644">
            <v>643</v>
          </cell>
          <cell r="B644" t="str">
            <v>图书馆创意重绘</v>
          </cell>
          <cell r="C644" t="str">
            <v>陈治衡</v>
          </cell>
          <cell r="D644" t="str">
            <v>学生</v>
          </cell>
          <cell r="E644" t="str">
            <v>画</v>
          </cell>
          <cell r="F644" t="str">
            <v>豆包</v>
          </cell>
          <cell r="G644">
            <v>2025115176</v>
          </cell>
        </row>
        <row r="645">
          <cell r="A645">
            <v>644</v>
          </cell>
          <cell r="B645" t="str">
            <v>百川交大颂</v>
          </cell>
          <cell r="C645" t="str">
            <v>迟延龙</v>
          </cell>
          <cell r="D645" t="str">
            <v>学生</v>
          </cell>
          <cell r="E645" t="str">
            <v>诗</v>
          </cell>
          <cell r="F645" t="str">
            <v>豆包</v>
          </cell>
          <cell r="G645">
            <v>2025111654</v>
          </cell>
        </row>
        <row r="646">
          <cell r="A646">
            <v>645</v>
          </cell>
          <cell r="B646" t="str">
            <v>百卅唐韵</v>
          </cell>
          <cell r="C646" t="str">
            <v>刘国方</v>
          </cell>
          <cell r="D646" t="str">
            <v>学生</v>
          </cell>
          <cell r="E646" t="str">
            <v>诗</v>
          </cell>
          <cell r="F646" t="str">
            <v>豆包</v>
          </cell>
          <cell r="G646">
            <v>2025111479</v>
          </cell>
        </row>
        <row r="647">
          <cell r="A647">
            <v>646</v>
          </cell>
          <cell r="B647" t="str">
            <v>竢实耀百卅·智绘新交大</v>
          </cell>
          <cell r="C647" t="str">
            <v>刘宇行</v>
          </cell>
          <cell r="D647" t="str">
            <v>学生</v>
          </cell>
          <cell r="E647" t="str">
            <v>画</v>
          </cell>
          <cell r="F647" t="str">
            <v>豆包</v>
          </cell>
          <cell r="G647">
            <v>2023111140</v>
          </cell>
        </row>
        <row r="648">
          <cell r="A648">
            <v>647</v>
          </cell>
          <cell r="B648" t="str">
            <v>西南交通大学百卅校庆AI视觉创作</v>
          </cell>
          <cell r="C648" t="str">
            <v>周林轩</v>
          </cell>
          <cell r="D648" t="str">
            <v>学生</v>
          </cell>
          <cell r="E648" t="str">
            <v>画</v>
          </cell>
          <cell r="F648" t="str">
            <v>豆包</v>
          </cell>
          <cell r="G648">
            <v>2024111972</v>
          </cell>
        </row>
        <row r="649">
          <cell r="A649">
            <v>648</v>
          </cell>
          <cell r="B649" t="str">
            <v>百卅交大·时空同序</v>
          </cell>
          <cell r="C649" t="str">
            <v>蒋文超</v>
          </cell>
          <cell r="D649" t="str">
            <v>学生</v>
          </cell>
          <cell r="E649" t="str">
            <v>画</v>
          </cell>
          <cell r="F649" t="str">
            <v>豆包</v>
          </cell>
          <cell r="G649">
            <v>2023116139</v>
          </cell>
        </row>
        <row r="650">
          <cell r="A650">
            <v>649</v>
          </cell>
          <cell r="B650" t="str">
            <v>百卅交大</v>
          </cell>
          <cell r="C650" t="str">
            <v>杨浩迪</v>
          </cell>
          <cell r="D650" t="str">
            <v>学生</v>
          </cell>
          <cell r="E650" t="str">
            <v>画</v>
          </cell>
          <cell r="F650" t="str">
            <v>豆包</v>
          </cell>
          <cell r="G650">
            <v>2023113212</v>
          </cell>
        </row>
        <row r="651">
          <cell r="A651">
            <v>650</v>
          </cell>
          <cell r="B651" t="str">
            <v>百卅铸魂 古今交响</v>
          </cell>
          <cell r="C651" t="str">
            <v>李少博</v>
          </cell>
          <cell r="D651" t="str">
            <v>学生</v>
          </cell>
          <cell r="E651" t="str">
            <v>画</v>
          </cell>
          <cell r="F651" t="str">
            <v>豆包</v>
          </cell>
          <cell r="G651">
            <v>2025111674</v>
          </cell>
        </row>
        <row r="652">
          <cell r="A652">
            <v>651</v>
          </cell>
          <cell r="B652" t="str">
            <v>饮水思源</v>
          </cell>
          <cell r="C652" t="str">
            <v>叶鹏飞</v>
          </cell>
          <cell r="D652" t="str">
            <v>学生</v>
          </cell>
          <cell r="E652" t="str">
            <v>画</v>
          </cell>
          <cell r="F652" t="str">
            <v>豆包</v>
          </cell>
          <cell r="G652">
            <v>2023116136</v>
          </cell>
        </row>
        <row r="653">
          <cell r="A653">
            <v>652</v>
          </cell>
          <cell r="B653" t="str">
            <v>贺西南交通大学百卅华诞</v>
          </cell>
          <cell r="C653" t="str">
            <v>张浩博</v>
          </cell>
          <cell r="D653" t="str">
            <v>学生</v>
          </cell>
          <cell r="E653" t="str">
            <v>诗</v>
          </cell>
          <cell r="F653" t="str">
            <v>豆包</v>
          </cell>
          <cell r="G653">
            <v>2023112126</v>
          </cell>
        </row>
        <row r="654">
          <cell r="A654">
            <v>653</v>
          </cell>
          <cell r="B654" t="str">
            <v>百卅交大·墨韵新材</v>
          </cell>
          <cell r="C654" t="str">
            <v>吴睿韬</v>
          </cell>
          <cell r="D654" t="str">
            <v>学生</v>
          </cell>
          <cell r="E654" t="str">
            <v>画</v>
          </cell>
          <cell r="F654" t="str">
            <v>豆包</v>
          </cell>
          <cell r="G654">
            <v>2024115034</v>
          </cell>
        </row>
        <row r="655">
          <cell r="A655">
            <v>654</v>
          </cell>
          <cell r="B655" t="str">
            <v>意在交大 </v>
          </cell>
          <cell r="C655" t="str">
            <v>吴嘉鹏</v>
          </cell>
          <cell r="D655" t="str">
            <v>学生</v>
          </cell>
          <cell r="E655" t="str">
            <v>画</v>
          </cell>
          <cell r="F655" t="str">
            <v>即梦AI</v>
          </cell>
          <cell r="G655">
            <v>2023116366</v>
          </cell>
        </row>
        <row r="656">
          <cell r="A656">
            <v>655</v>
          </cell>
          <cell r="B656" t="str">
            <v>百卅弦歌赋</v>
          </cell>
          <cell r="C656" t="str">
            <v>罗椋</v>
          </cell>
          <cell r="D656" t="str">
            <v>学生</v>
          </cell>
          <cell r="E656" t="str">
            <v>诗</v>
          </cell>
          <cell r="F656" t="str">
            <v>千问</v>
          </cell>
          <cell r="G656">
            <v>2023110743</v>
          </cell>
        </row>
        <row r="657">
          <cell r="A657">
            <v>656</v>
          </cell>
          <cell r="B657" t="str">
            <v>百卅交大赋</v>
          </cell>
          <cell r="C657" t="str">
            <v>王建杰</v>
          </cell>
          <cell r="D657" t="str">
            <v>学生</v>
          </cell>
          <cell r="E657" t="str">
            <v>诗</v>
          </cell>
          <cell r="F657" t="str">
            <v>豆包</v>
          </cell>
          <cell r="G657">
            <v>2023111710</v>
          </cell>
        </row>
        <row r="658">
          <cell r="A658">
            <v>657</v>
          </cell>
          <cell r="B658" t="str">
            <v>光影交叠·锦瑟流年——我眼中的交大</v>
          </cell>
          <cell r="C658" t="str">
            <v>黄天宇</v>
          </cell>
          <cell r="D658" t="str">
            <v>学生</v>
          </cell>
          <cell r="E658" t="str">
            <v>画</v>
          </cell>
          <cell r="F658" t="str">
            <v>Gemini</v>
          </cell>
          <cell r="G658">
            <v>2024112003</v>
          </cell>
        </row>
        <row r="659">
          <cell r="A659">
            <v>658</v>
          </cell>
          <cell r="B659" t="str">
            <v>交大图书馆</v>
          </cell>
          <cell r="C659" t="str">
            <v>柳梁</v>
          </cell>
          <cell r="D659" t="str">
            <v>学生</v>
          </cell>
          <cell r="E659" t="str">
            <v>画</v>
          </cell>
          <cell r="F659" t="str">
            <v>豆包</v>
          </cell>
          <cell r="G659">
            <v>2023116215</v>
          </cell>
        </row>
        <row r="660">
          <cell r="A660">
            <v>659</v>
          </cell>
          <cell r="B660" t="str">
            <v>二刺螈的校门</v>
          </cell>
          <cell r="C660" t="str">
            <v>黎峻邑</v>
          </cell>
          <cell r="D660" t="str">
            <v>学生</v>
          </cell>
          <cell r="E660" t="str">
            <v>画</v>
          </cell>
          <cell r="F660" t="str">
            <v>豆包</v>
          </cell>
          <cell r="G660">
            <v>2024112610</v>
          </cell>
        </row>
        <row r="661">
          <cell r="A661">
            <v>660</v>
          </cell>
          <cell r="B661" t="str">
            <v>竢实耀百卅・轨脉承千秋</v>
          </cell>
          <cell r="C661" t="str">
            <v>余宗霖</v>
          </cell>
          <cell r="D661" t="str">
            <v>学生</v>
          </cell>
          <cell r="E661" t="str">
            <v>画</v>
          </cell>
          <cell r="F661" t="str">
            <v>豆包</v>
          </cell>
          <cell r="G661">
            <v>2023112307</v>
          </cell>
        </row>
        <row r="662">
          <cell r="A662">
            <v>661</v>
          </cell>
          <cell r="B662" t="str">
            <v>竢实青春</v>
          </cell>
          <cell r="C662" t="str">
            <v>张朝</v>
          </cell>
          <cell r="D662" t="str">
            <v>学生</v>
          </cell>
          <cell r="E662" t="str">
            <v>画</v>
          </cell>
          <cell r="F662" t="str">
            <v>豆包</v>
          </cell>
          <cell r="G662">
            <v>2024112328</v>
          </cell>
        </row>
        <row r="663">
          <cell r="A663">
            <v>662</v>
          </cell>
          <cell r="B663" t="str">
            <v>光影铸校门，科艺映交魂</v>
          </cell>
          <cell r="C663" t="str">
            <v>祝雨宸</v>
          </cell>
          <cell r="D663" t="str">
            <v>学生</v>
          </cell>
          <cell r="E663" t="str">
            <v>画</v>
          </cell>
          <cell r="F663" t="str">
            <v>豆包</v>
          </cell>
          <cell r="G663">
            <v>2024112594</v>
          </cell>
        </row>
        <row r="664">
          <cell r="A664">
            <v>663</v>
          </cell>
          <cell r="B664" t="str">
            <v>轨载百卅，华耀新程</v>
          </cell>
          <cell r="C664" t="str">
            <v>王雅冰</v>
          </cell>
          <cell r="D664" t="str">
            <v>学生</v>
          </cell>
          <cell r="E664" t="str">
            <v>诗</v>
          </cell>
          <cell r="F664" t="str">
            <v>豆包</v>
          </cell>
          <cell r="G664">
            <v>2024114828</v>
          </cell>
        </row>
        <row r="665">
          <cell r="A665">
            <v>664</v>
          </cell>
          <cell r="B665" t="str">
            <v>百卅序章・竢实扬华</v>
          </cell>
          <cell r="C665" t="str">
            <v>谭智明</v>
          </cell>
          <cell r="D665" t="str">
            <v>学生</v>
          </cell>
          <cell r="E665" t="str">
            <v>画</v>
          </cell>
          <cell r="F665" t="str">
            <v>豆包</v>
          </cell>
          <cell r="G665">
            <v>2024112528</v>
          </cell>
        </row>
        <row r="666">
          <cell r="A666">
            <v>665</v>
          </cell>
          <cell r="B666" t="str">
            <v>百卅交大赋轨</v>
          </cell>
          <cell r="C666" t="str">
            <v>王宇涵</v>
          </cell>
          <cell r="D666" t="str">
            <v>学生</v>
          </cell>
          <cell r="E666" t="str">
            <v>诗</v>
          </cell>
          <cell r="F666" t="str">
            <v>豆包</v>
          </cell>
          <cell r="G666">
            <v>2024116499</v>
          </cell>
        </row>
        <row r="667">
          <cell r="A667">
            <v>666</v>
          </cell>
          <cell r="B667" t="str">
            <v>轨启新程・AI 贺辰</v>
          </cell>
          <cell r="C667" t="str">
            <v>职赫</v>
          </cell>
          <cell r="D667" t="str">
            <v>学生</v>
          </cell>
          <cell r="E667" t="str">
            <v>诗</v>
          </cell>
          <cell r="F667" t="str">
            <v>豆包</v>
          </cell>
          <cell r="G667">
            <v>2024111728</v>
          </cell>
        </row>
        <row r="668">
          <cell r="A668">
            <v>667</v>
          </cell>
          <cell r="B668" t="str">
            <v>礼赞交大</v>
          </cell>
          <cell r="C668" t="str">
            <v>张楷辉</v>
          </cell>
          <cell r="D668" t="str">
            <v>学生</v>
          </cell>
          <cell r="E668" t="str">
            <v>画</v>
          </cell>
          <cell r="F668" t="str">
            <v>豆包</v>
          </cell>
          <cell r="G668">
            <v>2024111727</v>
          </cell>
        </row>
        <row r="669">
          <cell r="A669">
            <v>668</v>
          </cell>
          <cell r="B669" t="str">
            <v>轨上荣光</v>
          </cell>
          <cell r="C669" t="str">
            <v>袁佳豪</v>
          </cell>
          <cell r="D669" t="str">
            <v>学生</v>
          </cell>
          <cell r="E669" t="str">
            <v>诗</v>
          </cell>
          <cell r="F669" t="str">
            <v>DeepSeek</v>
          </cell>
          <cell r="G669">
            <v>2023112073</v>
          </cell>
        </row>
        <row r="670">
          <cell r="A670">
            <v>669</v>
          </cell>
          <cell r="B670" t="str">
            <v>穹顶霓虹枢纽</v>
          </cell>
          <cell r="C670" t="str">
            <v>邹佳宏</v>
          </cell>
          <cell r="D670" t="str">
            <v>学生</v>
          </cell>
          <cell r="E670" t="str">
            <v>画</v>
          </cell>
          <cell r="F670" t="str">
            <v>豆包</v>
          </cell>
          <cell r="G670">
            <v>2024111737</v>
          </cell>
        </row>
        <row r="671">
          <cell r="A671">
            <v>670</v>
          </cell>
          <cell r="B671" t="str">
            <v>百卅交大，筑梦交通</v>
          </cell>
          <cell r="C671" t="str">
            <v>袁彪</v>
          </cell>
          <cell r="D671" t="str">
            <v>学生</v>
          </cell>
          <cell r="E671" t="str">
            <v>画</v>
          </cell>
          <cell r="F671" t="str">
            <v>豆包seedance</v>
          </cell>
          <cell r="G671">
            <v>2023112072</v>
          </cell>
        </row>
        <row r="672">
          <cell r="A672">
            <v>671</v>
          </cell>
          <cell r="B672" t="str">
            <v>山海长卷，百秩交大</v>
          </cell>
          <cell r="C672" t="str">
            <v>揭钦城</v>
          </cell>
          <cell r="D672" t="str">
            <v>学生</v>
          </cell>
          <cell r="E672" t="str">
            <v>画</v>
          </cell>
          <cell r="F672" t="str">
            <v>豆包</v>
          </cell>
          <cell r="G672">
            <v>2023116384</v>
          </cell>
        </row>
        <row r="673">
          <cell r="A673">
            <v>672</v>
          </cell>
          <cell r="B673" t="str">
            <v>百卅弦歌，轨通天下</v>
          </cell>
          <cell r="C673" t="str">
            <v>吕忠</v>
          </cell>
          <cell r="D673" t="str">
            <v>学生</v>
          </cell>
          <cell r="E673" t="str">
            <v>画</v>
          </cell>
          <cell r="F673" t="str">
            <v>豆包</v>
          </cell>
          <cell r="G673">
            <v>2024110373</v>
          </cell>
        </row>
        <row r="674">
          <cell r="A674">
            <v>673</v>
          </cell>
          <cell r="B674" t="str">
            <v>竢实扬华贺百卅</v>
          </cell>
          <cell r="C674" t="str">
            <v>赵天卓</v>
          </cell>
          <cell r="D674" t="str">
            <v>学生</v>
          </cell>
          <cell r="E674" t="str">
            <v>诗</v>
          </cell>
          <cell r="F674" t="str">
            <v>豆包</v>
          </cell>
          <cell r="G674">
            <v>2023116109</v>
          </cell>
        </row>
        <row r="675">
          <cell r="A675">
            <v>674</v>
          </cell>
          <cell r="B675" t="str">
            <v>百卅弦歌・交大交响</v>
          </cell>
          <cell r="C675" t="str">
            <v>彭天骥</v>
          </cell>
          <cell r="D675" t="str">
            <v>学生</v>
          </cell>
          <cell r="E675" t="str">
            <v>画</v>
          </cell>
          <cell r="F675" t="str">
            <v>豆包</v>
          </cell>
          <cell r="G675">
            <v>2023112071</v>
          </cell>
        </row>
        <row r="676">
          <cell r="A676">
            <v>675</v>
          </cell>
          <cell r="B676" t="str">
            <v>百卅轨光，薪火长扬</v>
          </cell>
          <cell r="C676" t="str">
            <v>贺扬佳</v>
          </cell>
          <cell r="D676" t="str">
            <v>学生</v>
          </cell>
          <cell r="E676" t="str">
            <v>诗</v>
          </cell>
          <cell r="F676" t="str">
            <v>豆包</v>
          </cell>
          <cell r="G676">
            <v>2023111459</v>
          </cell>
        </row>
        <row r="677">
          <cell r="A677">
            <v>676</v>
          </cell>
          <cell r="B677" t="str">
            <v>时韵回响</v>
          </cell>
          <cell r="C677" t="str">
            <v>美热依·加尔肯</v>
          </cell>
          <cell r="D677" t="str">
            <v>学生</v>
          </cell>
          <cell r="E677" t="str">
            <v>画</v>
          </cell>
          <cell r="F677" t="str">
            <v>豆包</v>
          </cell>
          <cell r="G677">
            <v>2024116152</v>
          </cell>
        </row>
        <row r="678">
          <cell r="A678">
            <v>677</v>
          </cell>
          <cell r="B678" t="str">
            <v>百卅交大</v>
          </cell>
          <cell r="C678" t="str">
            <v>胡馨予</v>
          </cell>
          <cell r="D678" t="str">
            <v>学生</v>
          </cell>
          <cell r="E678" t="str">
            <v>诗</v>
          </cell>
          <cell r="F678" t="str">
            <v>豆包</v>
          </cell>
          <cell r="G678">
            <v>2024110467</v>
          </cell>
        </row>
        <row r="679">
          <cell r="A679">
            <v>678</v>
          </cell>
          <cell r="B679" t="str">
            <v>百卅交大颂</v>
          </cell>
          <cell r="C679" t="str">
            <v>旦增云旦</v>
          </cell>
          <cell r="D679" t="str">
            <v>学生</v>
          </cell>
          <cell r="E679" t="str">
            <v>诗</v>
          </cell>
          <cell r="F679" t="str">
            <v>豆包</v>
          </cell>
          <cell r="G679">
            <v>2023110298</v>
          </cell>
        </row>
        <row r="680">
          <cell r="A680">
            <v>679</v>
          </cell>
          <cell r="B680" t="str">
            <v>礼赞交大</v>
          </cell>
          <cell r="C680" t="str">
            <v>曹成月</v>
          </cell>
          <cell r="D680" t="str">
            <v>学生</v>
          </cell>
          <cell r="E680" t="str">
            <v>意</v>
          </cell>
          <cell r="F680" t="str">
            <v>即梦</v>
          </cell>
          <cell r="G680">
            <v>2024116144</v>
          </cell>
        </row>
        <row r="681">
          <cell r="A681">
            <v>680</v>
          </cell>
          <cell r="B681" t="str">
            <v>铁龙行·贺西南交大百卅华诞</v>
          </cell>
          <cell r="C681" t="str">
            <v>康彦石</v>
          </cell>
          <cell r="D681" t="str">
            <v>学生</v>
          </cell>
          <cell r="E681" t="str">
            <v>诗</v>
          </cell>
          <cell r="F681" t="str">
            <v>Deepseek</v>
          </cell>
          <cell r="G681">
            <v>2022110029</v>
          </cell>
        </row>
        <row r="682">
          <cell r="A682">
            <v>681</v>
          </cell>
          <cell r="B682" t="str">
            <v>西南交通大学百卅校庆赋</v>
          </cell>
          <cell r="C682" t="str">
            <v>程诣程</v>
          </cell>
          <cell r="D682" t="str">
            <v>学生</v>
          </cell>
          <cell r="E682" t="str">
            <v>诗</v>
          </cell>
          <cell r="F682" t="str">
            <v>豆包</v>
          </cell>
          <cell r="G682">
            <v>2023110284</v>
          </cell>
        </row>
        <row r="683">
          <cell r="A683">
            <v>682</v>
          </cell>
          <cell r="B683" t="str">
            <v>西南交大三行诗</v>
          </cell>
          <cell r="C683" t="str">
            <v>白屹</v>
          </cell>
          <cell r="D683" t="str">
            <v>学生</v>
          </cell>
          <cell r="E683" t="str">
            <v>诗</v>
          </cell>
          <cell r="F683" t="str">
            <v>Deepseek</v>
          </cell>
          <cell r="G683">
            <v>2025111656</v>
          </cell>
        </row>
        <row r="684">
          <cell r="A684">
            <v>683</v>
          </cell>
          <cell r="B684" t="str">
            <v>百卅交大颂</v>
          </cell>
          <cell r="C684" t="str">
            <v>王奕婷</v>
          </cell>
          <cell r="D684" t="str">
            <v>学生</v>
          </cell>
          <cell r="E684" t="str">
            <v>诗</v>
          </cell>
          <cell r="F684" t="str">
            <v>豆包，deepseek</v>
          </cell>
          <cell r="G684">
            <v>2024115632</v>
          </cell>
        </row>
        <row r="685">
          <cell r="A685">
            <v>684</v>
          </cell>
          <cell r="B685" t="str">
            <v>一百三十年征程</v>
          </cell>
          <cell r="C685" t="str">
            <v>关茜文</v>
          </cell>
          <cell r="D685" t="str">
            <v>学生</v>
          </cell>
          <cell r="E685" t="str">
            <v>画</v>
          </cell>
          <cell r="F685" t="str">
            <v>豆包</v>
          </cell>
          <cell r="G685">
            <v>2024116235</v>
          </cell>
        </row>
        <row r="686">
          <cell r="A686">
            <v>685</v>
          </cell>
          <cell r="B686" t="str">
            <v>未来的交大图书馆</v>
          </cell>
          <cell r="C686" t="str">
            <v>杨智文</v>
          </cell>
          <cell r="D686" t="str">
            <v>学生</v>
          </cell>
          <cell r="E686" t="str">
            <v>画</v>
          </cell>
          <cell r="F686" t="str">
            <v>豆包</v>
          </cell>
          <cell r="G686">
            <v>2024110025</v>
          </cell>
        </row>
        <row r="687">
          <cell r="A687">
            <v>686</v>
          </cell>
          <cell r="B687" t="str">
            <v>薪火轨途・百卅华章</v>
          </cell>
          <cell r="C687" t="str">
            <v>谢希</v>
          </cell>
          <cell r="D687" t="str">
            <v>学生</v>
          </cell>
          <cell r="E687" t="str">
            <v>画</v>
          </cell>
          <cell r="F687" t="str">
            <v>豆包</v>
          </cell>
          <cell r="G687">
            <v>2023112074</v>
          </cell>
        </row>
        <row r="688">
          <cell r="A688">
            <v>687</v>
          </cell>
          <cell r="B688" t="str">
            <v>绘交大未来</v>
          </cell>
          <cell r="C688" t="str">
            <v>张毅</v>
          </cell>
          <cell r="D688" t="str">
            <v>学生</v>
          </cell>
          <cell r="E688" t="str">
            <v>画</v>
          </cell>
          <cell r="F688" t="str">
            <v>Chat-GPT</v>
          </cell>
          <cell r="G688">
            <v>2023113432</v>
          </cell>
        </row>
        <row r="689">
          <cell r="A689">
            <v>688</v>
          </cell>
          <cell r="B689" t="str">
            <v>百卅交大，壮志雄歌</v>
          </cell>
          <cell r="C689" t="str">
            <v>符杰</v>
          </cell>
          <cell r="D689" t="str">
            <v>学生</v>
          </cell>
          <cell r="E689" t="str">
            <v>情</v>
          </cell>
          <cell r="F689" t="str">
            <v>豆包</v>
          </cell>
          <cell r="G689">
            <v>2025111422</v>
          </cell>
        </row>
        <row r="690">
          <cell r="A690">
            <v>689</v>
          </cell>
          <cell r="B690" t="str">
            <v>百廿同轨</v>
          </cell>
          <cell r="C690" t="str">
            <v>刘思萌</v>
          </cell>
          <cell r="D690" t="str">
            <v>学生</v>
          </cell>
          <cell r="E690" t="str">
            <v>画</v>
          </cell>
          <cell r="F690" t="str">
            <v>豆包</v>
          </cell>
          <cell r="G690">
            <v>2025113404</v>
          </cell>
        </row>
        <row r="691">
          <cell r="A691">
            <v>690</v>
          </cell>
          <cell r="B691" t="str">
            <v>高铁强国，赓续辉煌</v>
          </cell>
          <cell r="C691" t="str">
            <v>唐玮言</v>
          </cell>
          <cell r="D691" t="str">
            <v>学生</v>
          </cell>
          <cell r="E691" t="str">
            <v>意</v>
          </cell>
          <cell r="F691" t="str">
            <v>即梦AI</v>
          </cell>
          <cell r="G691">
            <v>2025111605</v>
          </cell>
        </row>
        <row r="692">
          <cell r="A692">
            <v>691</v>
          </cell>
          <cell r="B692" t="str">
            <v>百卅交大赋</v>
          </cell>
          <cell r="C692" t="str">
            <v>张嘉航</v>
          </cell>
          <cell r="D692" t="str">
            <v>学生</v>
          </cell>
          <cell r="E692" t="str">
            <v>诗</v>
          </cell>
          <cell r="F692" t="str">
            <v>豆包</v>
          </cell>
          <cell r="G692">
            <v>2024111952</v>
          </cell>
        </row>
        <row r="693">
          <cell r="A693">
            <v>692</v>
          </cell>
          <cell r="B693" t="str">
            <v>轨·辞</v>
          </cell>
          <cell r="C693" t="str">
            <v>黄河</v>
          </cell>
          <cell r="D693" t="str">
            <v>学生</v>
          </cell>
          <cell r="E693" t="str">
            <v>诗</v>
          </cell>
          <cell r="F693" t="str">
            <v>Deepseek</v>
          </cell>
          <cell r="G693">
            <v>2024112930</v>
          </cell>
        </row>
        <row r="694">
          <cell r="A694">
            <v>693</v>
          </cell>
          <cell r="B694" t="str">
            <v>一百三十亿次的回响</v>
          </cell>
          <cell r="C694" t="str">
            <v>肖新怡</v>
          </cell>
          <cell r="D694" t="str">
            <v>学生</v>
          </cell>
          <cell r="E694" t="str">
            <v>诗</v>
          </cell>
          <cell r="F694" t="str">
            <v>豆包</v>
          </cell>
          <cell r="G694">
            <v>2023110063</v>
          </cell>
        </row>
        <row r="695">
          <cell r="A695">
            <v>694</v>
          </cell>
          <cell r="B695" t="str">
            <v>百卅交大颂</v>
          </cell>
          <cell r="C695" t="str">
            <v>胡姝琪</v>
          </cell>
          <cell r="D695" t="str">
            <v>学生</v>
          </cell>
          <cell r="E695" t="str">
            <v>诗</v>
          </cell>
          <cell r="F695" t="str">
            <v>豆包</v>
          </cell>
          <cell r="G695">
            <v>2023113652</v>
          </cell>
        </row>
        <row r="696">
          <cell r="A696">
            <v>695</v>
          </cell>
          <cell r="B696" t="str">
            <v>百卅交大，逐梦前行</v>
          </cell>
          <cell r="C696" t="str">
            <v>阿布都</v>
          </cell>
          <cell r="D696" t="str">
            <v>学生</v>
          </cell>
          <cell r="E696" t="str">
            <v>诗</v>
          </cell>
          <cell r="F696" t="str">
            <v>豆包和文心一言</v>
          </cell>
          <cell r="G696">
            <v>2023117274</v>
          </cell>
        </row>
        <row r="697">
          <cell r="A697">
            <v>696</v>
          </cell>
          <cell r="B697" t="str">
            <v>西门合影</v>
          </cell>
          <cell r="C697" t="str">
            <v>韩蓝蝶</v>
          </cell>
          <cell r="D697" t="str">
            <v>学生</v>
          </cell>
          <cell r="E697" t="str">
            <v>画</v>
          </cell>
          <cell r="F697" t="str">
            <v>豆包</v>
          </cell>
          <cell r="G697">
            <v>2025113410</v>
          </cell>
        </row>
        <row r="698">
          <cell r="A698">
            <v>697</v>
          </cell>
          <cell r="B698" t="str">
            <v>题交大百卅校庆</v>
          </cell>
          <cell r="C698" t="str">
            <v>龚畅</v>
          </cell>
          <cell r="D698" t="str">
            <v>学生</v>
          </cell>
          <cell r="E698" t="str">
            <v>诗</v>
          </cell>
          <cell r="F698" t="str">
            <v>豆包</v>
          </cell>
          <cell r="G698">
            <v>2023110327</v>
          </cell>
        </row>
        <row r="699">
          <cell r="A699">
            <v>698</v>
          </cell>
          <cell r="B699" t="str">
            <v>现代诗 轨光铸魂</v>
          </cell>
          <cell r="C699" t="str">
            <v>周子琰</v>
          </cell>
          <cell r="D699" t="str">
            <v>学生</v>
          </cell>
          <cell r="E699" t="str">
            <v>诗</v>
          </cell>
          <cell r="F699" t="str">
            <v>豆包</v>
          </cell>
          <cell r="G699">
            <v>2024114956</v>
          </cell>
        </row>
        <row r="700">
          <cell r="A700">
            <v>699</v>
          </cell>
          <cell r="B700" t="str">
            <v>交大赋</v>
          </cell>
          <cell r="C700" t="str">
            <v>崔攀翔</v>
          </cell>
          <cell r="D700" t="str">
            <v>学生</v>
          </cell>
          <cell r="E700" t="str">
            <v>诗</v>
          </cell>
          <cell r="F700" t="str">
            <v>豆包</v>
          </cell>
          <cell r="G700">
            <v>2024114958</v>
          </cell>
        </row>
        <row r="701">
          <cell r="A701">
            <v>700</v>
          </cell>
          <cell r="B701" t="str">
            <v>百卅交大，逐梦山河</v>
          </cell>
          <cell r="C701" t="str">
            <v>邓琳懿</v>
          </cell>
          <cell r="D701" t="str">
            <v>学生</v>
          </cell>
          <cell r="E701" t="str">
            <v>诗</v>
          </cell>
          <cell r="F701" t="str">
            <v>豆包</v>
          </cell>
          <cell r="G701">
            <v>2024112555</v>
          </cell>
        </row>
        <row r="702">
          <cell r="A702">
            <v>701</v>
          </cell>
          <cell r="B702" t="str">
            <v>题交大百卅校庆</v>
          </cell>
          <cell r="C702" t="str">
            <v>张栩恺</v>
          </cell>
          <cell r="D702" t="str">
            <v>学生</v>
          </cell>
          <cell r="E702" t="str">
            <v>诗</v>
          </cell>
          <cell r="F702" t="str">
            <v>豆包</v>
          </cell>
          <cell r="G702">
            <v>2024114254</v>
          </cell>
        </row>
        <row r="703">
          <cell r="A703">
            <v>702</v>
          </cell>
          <cell r="B703" t="str">
            <v>竢实扬华——西南交大百卅年</v>
          </cell>
          <cell r="C703" t="str">
            <v>王予明</v>
          </cell>
          <cell r="D703" t="str">
            <v>学生</v>
          </cell>
          <cell r="E703" t="str">
            <v>诗</v>
          </cell>
          <cell r="F703" t="str">
            <v>Deepseek</v>
          </cell>
          <cell r="G703">
            <v>2024116076</v>
          </cell>
        </row>
        <row r="704">
          <cell r="A704">
            <v>703</v>
          </cell>
          <cell r="B704" t="str">
            <v>跨越百年的对话</v>
          </cell>
          <cell r="C704" t="str">
            <v>周泓屹</v>
          </cell>
          <cell r="D704" t="str">
            <v>学生</v>
          </cell>
          <cell r="E704" t="str">
            <v>意</v>
          </cell>
          <cell r="F704" t="str">
            <v>千问</v>
          </cell>
          <cell r="G704">
            <v>2024116735</v>
          </cell>
        </row>
        <row r="705">
          <cell r="A705">
            <v>704</v>
          </cell>
          <cell r="B705" t="str">
            <v>礼赞交大——从唐山到犀浦</v>
          </cell>
          <cell r="C705" t="str">
            <v>王思哲</v>
          </cell>
          <cell r="D705" t="str">
            <v>学生</v>
          </cell>
          <cell r="E705" t="str">
            <v>意</v>
          </cell>
          <cell r="F705" t="str">
            <v>豆包</v>
          </cell>
          <cell r="G705">
            <v>2025111445</v>
          </cell>
        </row>
        <row r="706">
          <cell r="A706">
            <v>705</v>
          </cell>
          <cell r="B706" t="str">
            <v>七律·百卅交大颂</v>
          </cell>
          <cell r="C706" t="str">
            <v>樊忠才</v>
          </cell>
          <cell r="D706" t="str">
            <v>学生</v>
          </cell>
          <cell r="E706" t="str">
            <v>诗</v>
          </cell>
          <cell r="F706" t="str">
            <v>豆包</v>
          </cell>
          <cell r="G706">
            <v>2024114978</v>
          </cell>
        </row>
        <row r="707">
          <cell r="A707">
            <v>706</v>
          </cell>
          <cell r="B707" t="str">
            <v>轨载百卅</v>
          </cell>
          <cell r="C707" t="str">
            <v>王智恒</v>
          </cell>
          <cell r="D707" t="str">
            <v>学生</v>
          </cell>
          <cell r="E707" t="str">
            <v>诗</v>
          </cell>
          <cell r="F707" t="str">
            <v>豆包</v>
          </cell>
          <cell r="G707">
            <v>2024114942</v>
          </cell>
        </row>
        <row r="708">
          <cell r="A708">
            <v>707</v>
          </cell>
          <cell r="B708" t="str">
            <v>百卅交大逐梦</v>
          </cell>
          <cell r="C708" t="str">
            <v>罗盖斯福</v>
          </cell>
          <cell r="D708" t="str">
            <v>学生</v>
          </cell>
          <cell r="E708" t="str">
            <v>情</v>
          </cell>
          <cell r="F708" t="str">
            <v>豆包</v>
          </cell>
          <cell r="G708">
            <v>2022110026</v>
          </cell>
        </row>
        <row r="709">
          <cell r="A709">
            <v>708</v>
          </cell>
          <cell r="B709" t="str">
            <v>礼敬交大</v>
          </cell>
          <cell r="C709" t="str">
            <v>钱紫玥</v>
          </cell>
          <cell r="D709" t="str">
            <v>学生</v>
          </cell>
          <cell r="E709" t="str">
            <v>情</v>
          </cell>
          <cell r="F709" t="str">
            <v>豆包</v>
          </cell>
          <cell r="G709">
            <v>2023116299</v>
          </cell>
        </row>
        <row r="710">
          <cell r="A710">
            <v>709</v>
          </cell>
          <cell r="B710" t="str">
            <v>文轨车书郅大同</v>
          </cell>
          <cell r="C710" t="str">
            <v>何博</v>
          </cell>
          <cell r="D710" t="str">
            <v>学生</v>
          </cell>
          <cell r="E710" t="str">
            <v>画</v>
          </cell>
          <cell r="F710" t="str">
            <v>豆包</v>
          </cell>
          <cell r="G710">
            <v>2024112772</v>
          </cell>
        </row>
        <row r="711">
          <cell r="A711">
            <v>710</v>
          </cell>
          <cell r="B711" t="str">
            <v>百年交大，俟实向光</v>
          </cell>
          <cell r="C711" t="str">
            <v>范力文</v>
          </cell>
          <cell r="D711" t="str">
            <v>学生</v>
          </cell>
          <cell r="E711" t="str">
            <v>诗</v>
          </cell>
          <cell r="F711" t="str">
            <v>豆包</v>
          </cell>
          <cell r="G711">
            <v>2024114969</v>
          </cell>
        </row>
        <row r="712">
          <cell r="A712">
            <v>711</v>
          </cell>
          <cell r="B712" t="str">
            <v>承百年薪火，赴未来之约</v>
          </cell>
          <cell r="C712" t="str">
            <v>彭毓湜</v>
          </cell>
          <cell r="D712" t="str">
            <v>学生</v>
          </cell>
          <cell r="E712" t="str">
            <v>画</v>
          </cell>
          <cell r="F712" t="str">
            <v>Gemini</v>
          </cell>
          <cell r="G712">
            <v>2023111770</v>
          </cell>
        </row>
        <row r="713">
          <cell r="A713">
            <v>712</v>
          </cell>
          <cell r="B713" t="str">
            <v>百卅交大·轨耀华章</v>
          </cell>
          <cell r="C713" t="str">
            <v>付雅婷</v>
          </cell>
          <cell r="D713" t="str">
            <v>学生</v>
          </cell>
          <cell r="E713" t="str">
            <v>画</v>
          </cell>
          <cell r="F713" t="str">
            <v>豆包</v>
          </cell>
          <cell r="G713">
            <v>2023116180</v>
          </cell>
        </row>
        <row r="714">
          <cell r="A714">
            <v>713</v>
          </cell>
          <cell r="B714" t="str">
            <v>百洒同光</v>
          </cell>
          <cell r="C714" t="str">
            <v>刘译蔚</v>
          </cell>
          <cell r="D714" t="str">
            <v>学生</v>
          </cell>
          <cell r="E714" t="str">
            <v>画</v>
          </cell>
          <cell r="F714" t="str">
            <v>豆包</v>
          </cell>
          <cell r="G714">
            <v>2025116814</v>
          </cell>
        </row>
        <row r="715">
          <cell r="A715">
            <v>714</v>
          </cell>
          <cell r="B715" t="str">
            <v>轨越山海</v>
          </cell>
          <cell r="C715" t="str">
            <v>刘星雨</v>
          </cell>
          <cell r="D715" t="str">
            <v>学生</v>
          </cell>
          <cell r="E715" t="str">
            <v>情</v>
          </cell>
          <cell r="F715" t="str">
            <v>豆包</v>
          </cell>
          <cell r="G715">
            <v>2023113336</v>
          </cell>
        </row>
        <row r="716">
          <cell r="A716">
            <v>715</v>
          </cell>
          <cell r="B716" t="str">
            <v>百卅交大颂赋</v>
          </cell>
          <cell r="C716" t="str">
            <v>熊昱希</v>
          </cell>
          <cell r="D716" t="str">
            <v>学生</v>
          </cell>
          <cell r="E716" t="str">
            <v>诗</v>
          </cell>
          <cell r="F716" t="str">
            <v>豆包</v>
          </cell>
          <cell r="G716">
            <v>2023112955</v>
          </cell>
        </row>
        <row r="717">
          <cell r="A717">
            <v>716</v>
          </cell>
          <cell r="B717" t="str">
            <v>百卅交大颂</v>
          </cell>
          <cell r="C717" t="str">
            <v>陈嘉兴</v>
          </cell>
          <cell r="D717" t="str">
            <v>学生</v>
          </cell>
          <cell r="E717" t="str">
            <v>诗</v>
          </cell>
          <cell r="F717" t="str">
            <v>豆包</v>
          </cell>
          <cell r="G717">
            <v>2025116824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G2" sqref="G2"/>
    </sheetView>
  </sheetViews>
  <sheetFormatPr defaultColWidth="9" defaultRowHeight="14.4" outlineLevelCol="7"/>
  <cols>
    <col min="1" max="2" width="11.6666666666667" customWidth="1"/>
    <col min="3" max="3" width="52.1111111111111" customWidth="1"/>
    <col min="4" max="4" width="24.1111111111111" customWidth="1"/>
    <col min="5" max="5" width="29.2222222222222" customWidth="1"/>
    <col min="6" max="6" width="13.75" customWidth="1"/>
    <col min="7" max="8" width="13.712962962963" customWidth="1"/>
  </cols>
  <sheetData>
    <row r="1" ht="39" customHeight="1" spans="1:8">
      <c r="A1" s="1" t="s">
        <v>0</v>
      </c>
      <c r="B1" s="2"/>
      <c r="C1" s="2"/>
      <c r="D1" s="2"/>
      <c r="E1" s="2"/>
      <c r="F1" s="2"/>
      <c r="G1" s="3"/>
    </row>
    <row r="2" ht="16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customHeight="1" spans="1:8">
      <c r="A3" s="5">
        <v>1</v>
      </c>
      <c r="B3" s="6">
        <v>32</v>
      </c>
      <c r="C3" s="5" t="s">
        <v>8</v>
      </c>
      <c r="D3" s="5" t="str">
        <f>VLOOKUP(B3,[1]Sheet1!$A$1:$G$717,3,FALSE)</f>
        <v>李佳骏</v>
      </c>
      <c r="E3" s="5">
        <f>VLOOKUP(B3,[1]Sheet1!$A$1:$G$717,7,FALSE)</f>
        <v>2024111668</v>
      </c>
      <c r="F3" s="5" t="s">
        <v>9</v>
      </c>
      <c r="G3" s="8"/>
      <c r="H3" s="18"/>
    </row>
    <row r="4" ht="15" customHeight="1" spans="1:8">
      <c r="A4" s="5">
        <v>2</v>
      </c>
      <c r="B4" s="6">
        <v>113</v>
      </c>
      <c r="C4" s="5" t="s">
        <v>10</v>
      </c>
      <c r="D4" s="5" t="str">
        <f>VLOOKUP(B4,[1]Sheet1!$A$1:$G$717,3,FALSE)</f>
        <v>郭正昀</v>
      </c>
      <c r="E4" s="5">
        <f>VLOOKUP(B4,[1]Sheet1!$A$1:$G$717,7,FALSE)</f>
        <v>2024114724</v>
      </c>
      <c r="F4" s="5" t="s">
        <v>9</v>
      </c>
      <c r="G4" s="8" t="s">
        <v>11</v>
      </c>
      <c r="H4" s="18"/>
    </row>
    <row r="5" ht="15" customHeight="1" spans="1:8">
      <c r="A5" s="5">
        <v>3</v>
      </c>
      <c r="B5" s="6">
        <v>99</v>
      </c>
      <c r="C5" s="5" t="s">
        <v>12</v>
      </c>
      <c r="D5" s="5" t="str">
        <f>VLOOKUP(B5,[1]Sheet1!$A$1:$G$717,3,FALSE)</f>
        <v>王富申</v>
      </c>
      <c r="E5" s="5">
        <f>VLOOKUP(B5,[1]Sheet1!$A$1:$G$717,7,FALSE)</f>
        <v>2023116227</v>
      </c>
      <c r="F5" s="5" t="s">
        <v>9</v>
      </c>
      <c r="G5" s="8" t="s">
        <v>13</v>
      </c>
      <c r="H5" s="18"/>
    </row>
    <row r="6" ht="15" customHeight="1" spans="1:8">
      <c r="A6" s="5">
        <v>4</v>
      </c>
      <c r="B6" s="6">
        <v>15</v>
      </c>
      <c r="C6" s="5" t="s">
        <v>14</v>
      </c>
      <c r="D6" s="5" t="str">
        <f>VLOOKUP(B6,[1]Sheet1!$A$1:$G$717,3,FALSE)</f>
        <v>陈锴</v>
      </c>
      <c r="E6" s="5">
        <f>VLOOKUP(B6,[1]Sheet1!$A$1:$G$717,7,FALSE)</f>
        <v>2024115841</v>
      </c>
      <c r="F6" s="5" t="s">
        <v>9</v>
      </c>
      <c r="G6" s="8"/>
      <c r="H6" s="18"/>
    </row>
    <row r="7" ht="15" customHeight="1" spans="1:8">
      <c r="A7" s="5">
        <v>5</v>
      </c>
      <c r="B7" s="6">
        <v>76</v>
      </c>
      <c r="C7" s="5" t="s">
        <v>15</v>
      </c>
      <c r="D7" s="5" t="str">
        <f>VLOOKUP(B7,[1]Sheet1!$A$1:$G$717,3,FALSE)</f>
        <v>梁昌轩</v>
      </c>
      <c r="E7" s="5">
        <f>VLOOKUP(B7,[1]Sheet1!$A$1:$G$717,7,FALSE)</f>
        <v>2025110394</v>
      </c>
      <c r="F7" s="5" t="s">
        <v>16</v>
      </c>
      <c r="G7" s="8"/>
      <c r="H7" s="18"/>
    </row>
    <row r="8" ht="15" customHeight="1" spans="1:8">
      <c r="A8" s="5">
        <v>6</v>
      </c>
      <c r="B8" s="6">
        <v>136</v>
      </c>
      <c r="C8" s="5" t="s">
        <v>17</v>
      </c>
      <c r="D8" s="5" t="str">
        <f>VLOOKUP(B8,[1]Sheet1!$A$1:$G$717,3,FALSE)</f>
        <v>王警</v>
      </c>
      <c r="E8" s="5">
        <f>VLOOKUP(B8,[1]Sheet1!$A$1:$G$717,7,FALSE)</f>
        <v>2023113019</v>
      </c>
      <c r="F8" s="5" t="s">
        <v>16</v>
      </c>
      <c r="G8" s="8" t="s">
        <v>18</v>
      </c>
      <c r="H8" s="18"/>
    </row>
    <row r="9" ht="15" customHeight="1" spans="1:8">
      <c r="A9" s="5">
        <v>7</v>
      </c>
      <c r="B9" s="6">
        <v>36</v>
      </c>
      <c r="C9" s="5" t="s">
        <v>19</v>
      </c>
      <c r="D9" s="5" t="str">
        <f>VLOOKUP(B9,[1]Sheet1!$A$1:$G$717,3,FALSE)</f>
        <v>李文昊</v>
      </c>
      <c r="E9" s="5">
        <f>VLOOKUP(B9,[1]Sheet1!$A$1:$G$717,7,FALSE)</f>
        <v>2023110632</v>
      </c>
      <c r="F9" s="5" t="s">
        <v>16</v>
      </c>
      <c r="G9" s="8" t="s">
        <v>20</v>
      </c>
      <c r="H9" s="18"/>
    </row>
    <row r="10" ht="15" customHeight="1" spans="1:8">
      <c r="A10" s="5">
        <v>8</v>
      </c>
      <c r="B10" s="6">
        <v>42</v>
      </c>
      <c r="C10" s="5" t="s">
        <v>21</v>
      </c>
      <c r="D10" s="5" t="str">
        <f>VLOOKUP(B10,[1]Sheet1!$A$1:$G$717,3,FALSE)</f>
        <v>颜沁怡</v>
      </c>
      <c r="E10" s="5">
        <f>VLOOKUP(B10,[1]Sheet1!$A$1:$G$717,7,FALSE)</f>
        <v>2024114334</v>
      </c>
      <c r="F10" s="5" t="s">
        <v>16</v>
      </c>
      <c r="G10" s="8" t="s">
        <v>20</v>
      </c>
      <c r="H10" s="18"/>
    </row>
    <row r="11" s="20" customFormat="1" ht="15" customHeight="1" spans="1:8">
      <c r="A11" s="5">
        <v>9</v>
      </c>
      <c r="B11" s="6">
        <v>285</v>
      </c>
      <c r="C11" s="5" t="s">
        <v>22</v>
      </c>
      <c r="D11" s="5" t="str">
        <f>VLOOKUP(B11,[1]Sheet1!$A$1:$G$717,3,FALSE)</f>
        <v>马一凡</v>
      </c>
      <c r="E11" s="5">
        <f>VLOOKUP(B11,[1]Sheet1!$A$1:$G$717,7,FALSE)</f>
        <v>2023113903</v>
      </c>
      <c r="F11" s="5" t="s">
        <v>16</v>
      </c>
      <c r="G11" s="8" t="s">
        <v>23</v>
      </c>
      <c r="H11" s="18"/>
    </row>
    <row r="12" ht="15" customHeight="1" spans="1:8">
      <c r="A12" s="5">
        <v>10</v>
      </c>
      <c r="B12" s="6">
        <v>347</v>
      </c>
      <c r="C12" s="5" t="s">
        <v>24</v>
      </c>
      <c r="D12" s="5" t="str">
        <f>VLOOKUP(B12,[1]Sheet1!$A$1:$G$717,3,FALSE)</f>
        <v>熊孜轩</v>
      </c>
      <c r="E12" s="5">
        <f>VLOOKUP(B12,[1]Sheet1!$A$1:$G$717,7,FALSE)</f>
        <v>2022115073</v>
      </c>
      <c r="F12" s="5" t="s">
        <v>16</v>
      </c>
      <c r="G12" s="8"/>
      <c r="H12" s="18"/>
    </row>
    <row r="13" ht="15" customHeight="1" spans="1:8">
      <c r="A13" s="5">
        <v>11</v>
      </c>
      <c r="B13" s="6">
        <v>598</v>
      </c>
      <c r="C13" s="5" t="s">
        <v>25</v>
      </c>
      <c r="D13" s="5" t="str">
        <f>VLOOKUP(B13,[1]Sheet1!$A$1:$G$717,3,FALSE)</f>
        <v>王卿正</v>
      </c>
      <c r="E13" s="5">
        <f>VLOOKUP(B13,[1]Sheet1!$A$1:$G$717,7,FALSE)</f>
        <v>2024116533</v>
      </c>
      <c r="F13" s="5" t="s">
        <v>16</v>
      </c>
      <c r="G13" s="8" t="s">
        <v>11</v>
      </c>
      <c r="H13" s="18"/>
    </row>
    <row r="14" ht="15" customHeight="1" spans="1:8">
      <c r="A14" s="5">
        <v>12</v>
      </c>
      <c r="B14" s="6">
        <v>612</v>
      </c>
      <c r="C14" s="5" t="s">
        <v>12</v>
      </c>
      <c r="D14" s="5" t="str">
        <f>VLOOKUP(B14,[1]Sheet1!$A$1:$G$717,3,FALSE)</f>
        <v>吴德孟</v>
      </c>
      <c r="E14" s="5">
        <f>VLOOKUP(B14,[1]Sheet1!$A$1:$G$717,7,FALSE)</f>
        <v>2025115079</v>
      </c>
      <c r="F14" s="5" t="s">
        <v>16</v>
      </c>
      <c r="G14" s="8" t="s">
        <v>26</v>
      </c>
      <c r="H14" s="18"/>
    </row>
    <row r="15" ht="15" customHeight="1" spans="1:8">
      <c r="A15" s="5">
        <v>13</v>
      </c>
      <c r="B15" s="6">
        <v>227</v>
      </c>
      <c r="C15" s="5" t="s">
        <v>27</v>
      </c>
      <c r="D15" s="5" t="str">
        <f>VLOOKUP(B15,[1]Sheet1!$A$1:$G$717,3,FALSE)</f>
        <v>刘章宝</v>
      </c>
      <c r="E15" s="5">
        <f>VLOOKUP(B15,[1]Sheet1!$A$1:$G$717,7,FALSE)</f>
        <v>2023113238</v>
      </c>
      <c r="F15" s="5" t="s">
        <v>16</v>
      </c>
      <c r="G15" s="8"/>
      <c r="H15" s="18"/>
    </row>
    <row r="16" ht="15" customHeight="1" spans="1:8">
      <c r="A16" s="5">
        <v>14</v>
      </c>
      <c r="B16" s="6">
        <v>262</v>
      </c>
      <c r="C16" s="5" t="s">
        <v>28</v>
      </c>
      <c r="D16" s="5" t="str">
        <f>VLOOKUP(B16,[1]Sheet1!$A$1:$G$717,3,FALSE)</f>
        <v>张宇轩</v>
      </c>
      <c r="E16" s="5">
        <f>VLOOKUP(B16,[1]Sheet1!$A$1:$G$717,7,FALSE)</f>
        <v>2023111405</v>
      </c>
      <c r="F16" s="5" t="s">
        <v>16</v>
      </c>
      <c r="G16" s="8" t="s">
        <v>20</v>
      </c>
      <c r="H16" s="18"/>
    </row>
    <row r="17" ht="15" customHeight="1" spans="1:8">
      <c r="A17" s="5">
        <v>15</v>
      </c>
      <c r="B17" s="6">
        <v>715</v>
      </c>
      <c r="C17" s="5" t="s">
        <v>29</v>
      </c>
      <c r="D17" s="5" t="str">
        <f>VLOOKUP(B17,[1]Sheet1!$A$1:$G$717,3,FALSE)</f>
        <v>熊昱希</v>
      </c>
      <c r="E17" s="5">
        <f>VLOOKUP(B17,[1]Sheet1!$A$1:$G$717,7,FALSE)</f>
        <v>2023112955</v>
      </c>
      <c r="F17" s="5" t="s">
        <v>16</v>
      </c>
      <c r="G17" s="8" t="s">
        <v>20</v>
      </c>
      <c r="H17" s="18"/>
    </row>
    <row r="18" ht="15" customHeight="1" spans="1:8">
      <c r="A18" s="5">
        <v>16</v>
      </c>
      <c r="B18" s="6">
        <v>75</v>
      </c>
      <c r="C18" s="5" t="s">
        <v>30</v>
      </c>
      <c r="D18" s="5" t="str">
        <f>VLOOKUP(B18,[1]Sheet1!$A$1:$G$717,3,FALSE)</f>
        <v>余博霖</v>
      </c>
      <c r="E18" s="5">
        <f>VLOOKUP(B18,[1]Sheet1!$A$1:$G$717,7,FALSE)</f>
        <v>2024116747</v>
      </c>
      <c r="F18" s="5" t="s">
        <v>16</v>
      </c>
      <c r="G18" s="8"/>
      <c r="H18" s="18"/>
    </row>
    <row r="19" ht="15" customHeight="1" spans="1:8">
      <c r="A19" s="5">
        <v>17</v>
      </c>
      <c r="B19" s="6">
        <v>96</v>
      </c>
      <c r="C19" s="5" t="s">
        <v>31</v>
      </c>
      <c r="D19" s="5" t="str">
        <f>VLOOKUP(B19,[1]Sheet1!$A$1:$G$717,3,FALSE)</f>
        <v>王杰曦</v>
      </c>
      <c r="E19" s="5">
        <f>VLOOKUP(B19,[1]Sheet1!$A$1:$G$717,7,FALSE)</f>
        <v>2023114296</v>
      </c>
      <c r="F19" s="5" t="s">
        <v>32</v>
      </c>
      <c r="G19" s="8" t="s">
        <v>23</v>
      </c>
      <c r="H19" s="18"/>
    </row>
    <row r="20" ht="15" customHeight="1" spans="1:8">
      <c r="A20" s="5">
        <v>18</v>
      </c>
      <c r="B20" s="6">
        <v>108</v>
      </c>
      <c r="C20" s="5" t="s">
        <v>12</v>
      </c>
      <c r="D20" s="5" t="str">
        <f>VLOOKUP(B20,[1]Sheet1!$A$1:$G$717,3,FALSE)</f>
        <v>杨凯喆</v>
      </c>
      <c r="E20" s="5">
        <f>VLOOKUP(B20,[1]Sheet1!$A$1:$G$717,7,FALSE)</f>
        <v>2023110304</v>
      </c>
      <c r="F20" s="5" t="s">
        <v>32</v>
      </c>
      <c r="G20" s="8" t="s">
        <v>18</v>
      </c>
      <c r="H20" s="18"/>
    </row>
    <row r="21" ht="15" customHeight="1" spans="1:8">
      <c r="A21" s="5">
        <v>19</v>
      </c>
      <c r="B21" s="6">
        <v>477</v>
      </c>
      <c r="C21" s="5" t="s">
        <v>33</v>
      </c>
      <c r="D21" s="5" t="str">
        <f>VLOOKUP(B21,[1]Sheet1!$A$1:$G$717,3,FALSE)</f>
        <v>南锦阳</v>
      </c>
      <c r="E21" s="5">
        <f>VLOOKUP(B21,[1]Sheet1!$A$1:$G$717,7,FALSE)</f>
        <v>2023114643</v>
      </c>
      <c r="F21" s="5" t="s">
        <v>32</v>
      </c>
      <c r="G21" s="8" t="s">
        <v>20</v>
      </c>
      <c r="H21" s="18"/>
    </row>
    <row r="22" ht="15" customHeight="1" spans="1:8">
      <c r="A22" s="5">
        <v>20</v>
      </c>
      <c r="B22" s="6">
        <v>640</v>
      </c>
      <c r="C22" s="5" t="s">
        <v>12</v>
      </c>
      <c r="D22" s="5" t="str">
        <f>VLOOKUP(B22,[1]Sheet1!$A$1:$G$717,3,FALSE)</f>
        <v>谯涵</v>
      </c>
      <c r="E22" s="5">
        <f>VLOOKUP(B22,[1]Sheet1!$A$1:$G$717,7,FALSE)</f>
        <v>2023110508</v>
      </c>
      <c r="F22" s="5" t="s">
        <v>32</v>
      </c>
      <c r="G22" s="8" t="s">
        <v>23</v>
      </c>
      <c r="H22" s="18"/>
    </row>
    <row r="23" ht="15" customHeight="1" spans="1:8">
      <c r="A23" s="5">
        <v>21</v>
      </c>
      <c r="B23" s="6">
        <v>30</v>
      </c>
      <c r="C23" s="5" t="s">
        <v>34</v>
      </c>
      <c r="D23" s="5" t="str">
        <f>VLOOKUP(B23,[1]Sheet1!$A$1:$G$717,3,FALSE)</f>
        <v>舒畅</v>
      </c>
      <c r="E23" s="5">
        <f>VLOOKUP(B23,[1]Sheet1!$A$1:$G$717,7,FALSE)</f>
        <v>2025201004</v>
      </c>
      <c r="F23" s="5" t="s">
        <v>32</v>
      </c>
      <c r="G23" s="8"/>
      <c r="H23" s="18"/>
    </row>
    <row r="24" ht="15" customHeight="1" spans="1:8">
      <c r="A24" s="5">
        <v>22</v>
      </c>
      <c r="B24" s="6">
        <v>66</v>
      </c>
      <c r="C24" s="5" t="s">
        <v>35</v>
      </c>
      <c r="D24" s="5" t="str">
        <f>VLOOKUP(B24,[1]Sheet1!$A$1:$G$717,3,FALSE)</f>
        <v>张永乐</v>
      </c>
      <c r="E24" s="5">
        <f>VLOOKUP(B24,[1]Sheet1!$A$1:$G$717,7,FALSE)</f>
        <v>2024114004</v>
      </c>
      <c r="F24" s="5" t="s">
        <v>32</v>
      </c>
      <c r="G24" s="8"/>
      <c r="H24" s="18"/>
    </row>
    <row r="25" ht="15" customHeight="1" spans="1:8">
      <c r="A25" s="5">
        <v>23</v>
      </c>
      <c r="B25" s="6">
        <v>68</v>
      </c>
      <c r="C25" s="5" t="s">
        <v>36</v>
      </c>
      <c r="D25" s="5" t="str">
        <f>VLOOKUP(B25,[1]Sheet1!$A$1:$G$717,3,FALSE)</f>
        <v>段程皓</v>
      </c>
      <c r="E25" s="5">
        <f>VLOOKUP(B25,[1]Sheet1!$A$1:$G$717,7,FALSE)</f>
        <v>2025115414</v>
      </c>
      <c r="F25" s="5" t="s">
        <v>32</v>
      </c>
      <c r="G25" s="8"/>
      <c r="H25" s="18"/>
    </row>
    <row r="26" ht="15" customHeight="1" spans="1:8">
      <c r="A26" s="5">
        <v>24</v>
      </c>
      <c r="B26" s="6">
        <v>131</v>
      </c>
      <c r="C26" s="5" t="s">
        <v>27</v>
      </c>
      <c r="D26" s="5" t="str">
        <f>VLOOKUP(B26,[1]Sheet1!$A$1:$G$717,3,FALSE)</f>
        <v>田嘉辉</v>
      </c>
      <c r="E26" s="5">
        <f>VLOOKUP(B26,[1]Sheet1!$A$1:$G$717,7,FALSE)</f>
        <v>2024110560</v>
      </c>
      <c r="F26" s="5" t="s">
        <v>32</v>
      </c>
      <c r="G26" s="8" t="s">
        <v>11</v>
      </c>
      <c r="H26" s="18"/>
    </row>
    <row r="27" ht="15" customHeight="1" spans="1:8">
      <c r="A27" s="5">
        <v>25</v>
      </c>
      <c r="B27" s="6">
        <v>134</v>
      </c>
      <c r="C27" s="5" t="s">
        <v>15</v>
      </c>
      <c r="D27" s="5" t="str">
        <f>VLOOKUP(B27,[1]Sheet1!$A$1:$G$717,3,FALSE)</f>
        <v>刘煜锋</v>
      </c>
      <c r="E27" s="5">
        <f>VLOOKUP(B27,[1]Sheet1!$A$1:$G$717,7,FALSE)</f>
        <v>2024114600</v>
      </c>
      <c r="F27" s="5" t="s">
        <v>32</v>
      </c>
      <c r="G27" s="8" t="s">
        <v>20</v>
      </c>
      <c r="H27" s="18"/>
    </row>
    <row r="28" ht="15" customHeight="1" spans="1:8">
      <c r="A28" s="5">
        <v>26</v>
      </c>
      <c r="B28" s="6">
        <v>413</v>
      </c>
      <c r="C28" s="5" t="s">
        <v>37</v>
      </c>
      <c r="D28" s="5" t="str">
        <f>VLOOKUP(B28,[1]Sheet1!$A$1:$G$717,3,FALSE)</f>
        <v>蒋宛彤</v>
      </c>
      <c r="E28" s="5">
        <f>VLOOKUP(B28,[1]Sheet1!$A$1:$G$717,7,FALSE)</f>
        <v>2023116626</v>
      </c>
      <c r="F28" s="5" t="s">
        <v>32</v>
      </c>
      <c r="G28" s="8" t="s">
        <v>13</v>
      </c>
      <c r="H28" s="18"/>
    </row>
    <row r="29" ht="15" customHeight="1" spans="1:8">
      <c r="A29" s="5">
        <v>27</v>
      </c>
      <c r="B29" s="6">
        <v>33</v>
      </c>
      <c r="C29" s="5" t="s">
        <v>38</v>
      </c>
      <c r="D29" s="5" t="str">
        <f>VLOOKUP(B29,[1]Sheet1!$A$1:$G$717,3,FALSE)</f>
        <v>熊玉娇</v>
      </c>
      <c r="E29" s="5">
        <f>VLOOKUP(B29,[1]Sheet1!$A$1:$G$717,7,FALSE)</f>
        <v>2024114345</v>
      </c>
      <c r="F29" s="5" t="s">
        <v>32</v>
      </c>
      <c r="G29" s="8"/>
      <c r="H29" s="18"/>
    </row>
    <row r="30" ht="15" customHeight="1" spans="1:8">
      <c r="A30" s="5">
        <v>28</v>
      </c>
      <c r="B30" s="6">
        <v>58</v>
      </c>
      <c r="C30" s="5" t="s">
        <v>39</v>
      </c>
      <c r="D30" s="5" t="str">
        <f>VLOOKUP(B30,[1]Sheet1!$A$1:$G$717,3,FALSE)</f>
        <v>张富淞</v>
      </c>
      <c r="E30" s="5">
        <f>VLOOKUP(B30,[1]Sheet1!$A$1:$G$717,7,FALSE)</f>
        <v>2023110739</v>
      </c>
      <c r="F30" s="5" t="s">
        <v>32</v>
      </c>
      <c r="G30" s="8"/>
      <c r="H30" s="18"/>
    </row>
    <row r="31" ht="15" customHeight="1" spans="1:8">
      <c r="A31" s="5">
        <v>29</v>
      </c>
      <c r="B31" s="6">
        <v>78</v>
      </c>
      <c r="C31" s="5" t="s">
        <v>30</v>
      </c>
      <c r="D31" s="5" t="str">
        <f>VLOOKUP(B31,[1]Sheet1!$A$1:$G$717,3,FALSE)</f>
        <v>薛晗</v>
      </c>
      <c r="E31" s="5">
        <f>VLOOKUP(B31,[1]Sheet1!$A$1:$G$717,7,FALSE)</f>
        <v>2025115228</v>
      </c>
      <c r="F31" s="5" t="s">
        <v>32</v>
      </c>
      <c r="G31" s="8"/>
      <c r="H31" s="18"/>
    </row>
    <row r="32" ht="15" customHeight="1" spans="1:8">
      <c r="A32" s="5">
        <v>30</v>
      </c>
      <c r="B32" s="6">
        <v>120</v>
      </c>
      <c r="C32" s="5" t="s">
        <v>35</v>
      </c>
      <c r="D32" s="5" t="str">
        <f>VLOOKUP(B32,[1]Sheet1!$A$1:$G$717,3,FALSE)</f>
        <v>王淼</v>
      </c>
      <c r="E32" s="5">
        <f>VLOOKUP(B32,[1]Sheet1!$A$1:$G$717,7,FALSE)</f>
        <v>2024112765</v>
      </c>
      <c r="F32" s="5" t="s">
        <v>32</v>
      </c>
      <c r="G32" s="8" t="s">
        <v>11</v>
      </c>
      <c r="H32" s="18"/>
    </row>
    <row r="33" ht="15" customHeight="1" spans="1:8">
      <c r="A33" s="5">
        <v>31</v>
      </c>
      <c r="B33" s="6">
        <v>142</v>
      </c>
      <c r="C33" s="5" t="s">
        <v>40</v>
      </c>
      <c r="D33" s="5" t="str">
        <f>VLOOKUP(B33,[1]Sheet1!$A$1:$G$717,3,FALSE)</f>
        <v>黄旭阳</v>
      </c>
      <c r="E33" s="5">
        <f>VLOOKUP(B33,[1]Sheet1!$A$1:$G$717,7,FALSE)</f>
        <v>2024112370</v>
      </c>
      <c r="F33" s="5" t="s">
        <v>32</v>
      </c>
      <c r="G33" s="8" t="s">
        <v>18</v>
      </c>
      <c r="H33" s="18"/>
    </row>
    <row r="34" ht="15" customHeight="1" spans="1:8">
      <c r="A34" s="5">
        <v>32</v>
      </c>
      <c r="B34" s="6">
        <v>175</v>
      </c>
      <c r="C34" s="5" t="s">
        <v>12</v>
      </c>
      <c r="D34" s="5" t="str">
        <f>VLOOKUP(B34,[1]Sheet1!$A$1:$G$717,3,FALSE)</f>
        <v>冯乐琦</v>
      </c>
      <c r="E34" s="5">
        <f>VLOOKUP(B34,[1]Sheet1!$A$1:$G$717,7,FALSE)</f>
        <v>2024112936</v>
      </c>
      <c r="F34" s="5" t="s">
        <v>32</v>
      </c>
      <c r="G34" s="8" t="s">
        <v>41</v>
      </c>
      <c r="H34" s="18"/>
    </row>
    <row r="35" ht="15" customHeight="1" spans="1:8">
      <c r="A35" s="5">
        <v>33</v>
      </c>
      <c r="B35" s="6">
        <v>308</v>
      </c>
      <c r="C35" s="5" t="s">
        <v>42</v>
      </c>
      <c r="D35" s="5" t="str">
        <f>VLOOKUP(B35,[1]Sheet1!$A$1:$G$717,3,FALSE)</f>
        <v>王晋一</v>
      </c>
      <c r="E35" s="5">
        <f>VLOOKUP(B35,[1]Sheet1!$A$1:$G$717,7,FALSE)</f>
        <v>2024114478</v>
      </c>
      <c r="F35" s="5" t="s">
        <v>32</v>
      </c>
      <c r="G35" s="8" t="s">
        <v>20</v>
      </c>
      <c r="H35" s="18"/>
    </row>
    <row r="36" ht="15" customHeight="1" spans="1:8">
      <c r="A36" s="5">
        <v>34</v>
      </c>
      <c r="B36" s="6">
        <v>421</v>
      </c>
      <c r="C36" s="5" t="s">
        <v>21</v>
      </c>
      <c r="D36" s="5" t="str">
        <f>VLOOKUP(B36,[1]Sheet1!$A$1:$G$717,3,FALSE)</f>
        <v>朱婉蓉</v>
      </c>
      <c r="E36" s="5">
        <f>VLOOKUP(B36,[1]Sheet1!$A$1:$G$717,7,FALSE)</f>
        <v>2024116279</v>
      </c>
      <c r="F36" s="5" t="s">
        <v>32</v>
      </c>
      <c r="G36" s="8" t="s">
        <v>13</v>
      </c>
      <c r="H36" s="18"/>
    </row>
    <row r="37" ht="15" customHeight="1" spans="1:8">
      <c r="A37" s="5">
        <v>35</v>
      </c>
      <c r="B37" s="6">
        <v>609</v>
      </c>
      <c r="C37" s="5" t="s">
        <v>43</v>
      </c>
      <c r="D37" s="5" t="str">
        <f>VLOOKUP(B37,[1]Sheet1!$A$1:$G$717,3,FALSE)</f>
        <v>权朝凤</v>
      </c>
      <c r="E37" s="5">
        <f>VLOOKUP(B37,[1]Sheet1!$A$1:$G$717,7,FALSE)</f>
        <v>2023115199</v>
      </c>
      <c r="F37" s="5" t="s">
        <v>32</v>
      </c>
      <c r="G37" s="8" t="s">
        <v>20</v>
      </c>
      <c r="H37" s="18"/>
    </row>
    <row r="38" ht="15" customHeight="1" spans="1:8">
      <c r="A38" s="5">
        <v>36</v>
      </c>
      <c r="B38" s="6">
        <v>394</v>
      </c>
      <c r="C38" s="5" t="s">
        <v>44</v>
      </c>
      <c r="D38" s="5" t="str">
        <f>VLOOKUP(B38,[1]Sheet1!$A$1:$G$717,3,FALSE)</f>
        <v>李思达</v>
      </c>
      <c r="E38" s="5">
        <f>VLOOKUP(B38,[1]Sheet1!$A$1:$G$717,7,FALSE)</f>
        <v>2024112680</v>
      </c>
      <c r="F38" s="5" t="s">
        <v>32</v>
      </c>
      <c r="G38" s="8" t="s">
        <v>41</v>
      </c>
      <c r="H38" s="18"/>
    </row>
    <row r="39" ht="15" customHeight="1" spans="1:8">
      <c r="A39" s="5">
        <v>37</v>
      </c>
      <c r="B39" s="6">
        <v>591</v>
      </c>
      <c r="C39" s="5" t="s">
        <v>45</v>
      </c>
      <c r="D39" s="5" t="str">
        <f>VLOOKUP(B39,[1]Sheet1!$A$1:$G$717,3,FALSE)</f>
        <v>万廷睿</v>
      </c>
      <c r="E39" s="5">
        <f>VLOOKUP(B39,[1]Sheet1!$A$1:$G$717,7,FALSE)</f>
        <v>2024112518</v>
      </c>
      <c r="F39" s="5" t="s">
        <v>46</v>
      </c>
      <c r="G39" s="8" t="s">
        <v>47</v>
      </c>
      <c r="H39" s="18"/>
    </row>
    <row r="40" ht="15" customHeight="1" spans="1:8">
      <c r="A40" s="5">
        <v>38</v>
      </c>
      <c r="B40" s="6">
        <v>25</v>
      </c>
      <c r="C40" s="5" t="s">
        <v>48</v>
      </c>
      <c r="D40" s="5" t="str">
        <f>VLOOKUP(B40,[1]Sheet1!$A$1:$G$717,3,FALSE)</f>
        <v>杜瑞德</v>
      </c>
      <c r="E40" s="5">
        <f>VLOOKUP(B40,[1]Sheet1!$A$1:$G$717,7,FALSE)</f>
        <v>2023115158</v>
      </c>
      <c r="F40" s="5" t="s">
        <v>46</v>
      </c>
      <c r="G40" s="8"/>
      <c r="H40" s="18"/>
    </row>
    <row r="41" ht="15" customHeight="1" spans="1:8">
      <c r="A41" s="5">
        <v>39</v>
      </c>
      <c r="B41" s="6">
        <v>72</v>
      </c>
      <c r="C41" s="5" t="s">
        <v>30</v>
      </c>
      <c r="D41" s="5" t="str">
        <f>VLOOKUP(B41,[1]Sheet1!$A$1:$G$717,3,FALSE)</f>
        <v>万茂文</v>
      </c>
      <c r="E41" s="5">
        <f>VLOOKUP(B41,[1]Sheet1!$A$1:$G$717,7,FALSE)</f>
        <v>2024114663</v>
      </c>
      <c r="F41" s="5" t="s">
        <v>46</v>
      </c>
      <c r="G41" s="8"/>
      <c r="H41" s="18"/>
    </row>
    <row r="42" ht="15" customHeight="1" spans="1:8">
      <c r="A42" s="5">
        <v>40</v>
      </c>
      <c r="B42" s="6">
        <v>156</v>
      </c>
      <c r="C42" s="5" t="s">
        <v>49</v>
      </c>
      <c r="D42" s="5" t="str">
        <f>VLOOKUP(B42,[1]Sheet1!$A$1:$G$717,3,FALSE)</f>
        <v>刘天麟</v>
      </c>
      <c r="E42" s="5">
        <f>VLOOKUP(B42,[1]Sheet1!$A$1:$G$717,7,FALSE)</f>
        <v>2024112874</v>
      </c>
      <c r="F42" s="5" t="s">
        <v>46</v>
      </c>
      <c r="G42" s="8" t="s">
        <v>18</v>
      </c>
      <c r="H42" s="18"/>
    </row>
    <row r="43" ht="15" customHeight="1" spans="1:8">
      <c r="A43" s="5">
        <v>41</v>
      </c>
      <c r="B43" s="6">
        <v>281</v>
      </c>
      <c r="C43" s="5" t="s">
        <v>12</v>
      </c>
      <c r="D43" s="5" t="str">
        <f>VLOOKUP(B43,[1]Sheet1!$A$1:$G$717,3,FALSE)</f>
        <v>刘鸿宇</v>
      </c>
      <c r="E43" s="5">
        <f>VLOOKUP(B43,[1]Sheet1!$A$1:$G$717,7,FALSE)</f>
        <v>2025112439</v>
      </c>
      <c r="F43" s="5" t="s">
        <v>46</v>
      </c>
      <c r="G43" s="8" t="s">
        <v>11</v>
      </c>
      <c r="H43" s="18"/>
    </row>
    <row r="44" ht="15" customHeight="1" spans="1:8">
      <c r="A44" s="5">
        <v>42</v>
      </c>
      <c r="B44" s="6">
        <v>509</v>
      </c>
      <c r="C44" s="5" t="s">
        <v>40</v>
      </c>
      <c r="D44" s="5" t="str">
        <f>VLOOKUP(B44,[1]Sheet1!$A$1:$G$717,3,FALSE)</f>
        <v>杨博文</v>
      </c>
      <c r="E44" s="5">
        <f>VLOOKUP(B44,[1]Sheet1!$A$1:$G$717,7,FALSE)</f>
        <v>2025111426</v>
      </c>
      <c r="F44" s="5" t="s">
        <v>46</v>
      </c>
      <c r="G44" s="8" t="s">
        <v>11</v>
      </c>
      <c r="H44" s="18"/>
    </row>
    <row r="45" ht="15" customHeight="1" spans="1:8">
      <c r="A45" s="5">
        <v>43</v>
      </c>
      <c r="B45" s="6">
        <v>525</v>
      </c>
      <c r="C45" s="5" t="s">
        <v>50</v>
      </c>
      <c r="D45" s="5" t="str">
        <f>VLOOKUP(B45,[1]Sheet1!$A$1:$G$717,3,FALSE)</f>
        <v>王玺德</v>
      </c>
      <c r="E45" s="5">
        <f>VLOOKUP(B45,[1]Sheet1!$A$1:$G$717,7,FALSE)</f>
        <v>2024114936</v>
      </c>
      <c r="F45" s="5" t="s">
        <v>46</v>
      </c>
      <c r="G45" s="8" t="s">
        <v>20</v>
      </c>
      <c r="H45" s="18"/>
    </row>
    <row r="46" ht="15" customHeight="1" spans="1:8">
      <c r="A46" s="5">
        <v>44</v>
      </c>
      <c r="B46" s="6">
        <v>219</v>
      </c>
      <c r="C46" s="5" t="s">
        <v>12</v>
      </c>
      <c r="D46" s="5" t="str">
        <f>VLOOKUP(B46,[1]Sheet1!$A$1:$G$717,3,FALSE)</f>
        <v>黄楸涵</v>
      </c>
      <c r="E46" s="5">
        <f>VLOOKUP(B46,[1]Sheet1!$A$1:$G$717,7,FALSE)</f>
        <v>2024112612</v>
      </c>
      <c r="F46" s="5" t="s">
        <v>46</v>
      </c>
      <c r="G46" s="8" t="s">
        <v>20</v>
      </c>
      <c r="H46" s="18"/>
    </row>
    <row r="47" ht="15" customHeight="1" spans="1:8">
      <c r="A47" s="5">
        <v>45</v>
      </c>
      <c r="B47" s="6">
        <v>517</v>
      </c>
      <c r="C47" s="5" t="s">
        <v>51</v>
      </c>
      <c r="D47" s="5" t="str">
        <f>VLOOKUP(B47,[1]Sheet1!$A$1:$G$717,3,FALSE)</f>
        <v>周子喻</v>
      </c>
      <c r="E47" s="5">
        <f>VLOOKUP(B47,[1]Sheet1!$A$1:$G$717,7,FALSE)</f>
        <v>2025112480</v>
      </c>
      <c r="F47" s="5" t="s">
        <v>46</v>
      </c>
      <c r="G47" s="8" t="s">
        <v>11</v>
      </c>
      <c r="H47" s="18"/>
    </row>
    <row r="48" ht="15" customHeight="1" spans="1:8">
      <c r="A48" s="5">
        <v>46</v>
      </c>
      <c r="B48" s="6">
        <v>529</v>
      </c>
      <c r="C48" s="5" t="s">
        <v>52</v>
      </c>
      <c r="D48" s="5" t="str">
        <f>VLOOKUP(B48,[1]Sheet1!$A$1:$G$717,3,FALSE)</f>
        <v>刘昊</v>
      </c>
      <c r="E48" s="5">
        <f>VLOOKUP(B48,[1]Sheet1!$A$1:$G$717,7,FALSE)</f>
        <v>2023115086</v>
      </c>
      <c r="F48" s="5" t="s">
        <v>46</v>
      </c>
      <c r="G48" s="8" t="s">
        <v>20</v>
      </c>
      <c r="H48" s="18"/>
    </row>
    <row r="49" ht="15" customHeight="1" spans="1:8">
      <c r="A49" s="5">
        <v>47</v>
      </c>
      <c r="B49" s="6">
        <v>600</v>
      </c>
      <c r="C49" s="5" t="s">
        <v>12</v>
      </c>
      <c r="D49" s="5" t="str">
        <f>VLOOKUP(B49,[1]Sheet1!$A$1:$G$717,3,FALSE)</f>
        <v>赵麒富</v>
      </c>
      <c r="E49" s="5">
        <f>VLOOKUP(B49,[1]Sheet1!$A$1:$G$717,7,FALSE)</f>
        <v>2024112809</v>
      </c>
      <c r="F49" s="5" t="s">
        <v>46</v>
      </c>
      <c r="G49" s="8" t="s">
        <v>11</v>
      </c>
      <c r="H49" s="18"/>
    </row>
    <row r="50" ht="15" customHeight="1" spans="1:8">
      <c r="A50" s="12">
        <v>48</v>
      </c>
      <c r="B50" s="13">
        <v>54</v>
      </c>
      <c r="C50" s="12" t="s">
        <v>53</v>
      </c>
      <c r="D50" s="12" t="str">
        <f>VLOOKUP(B50,[1]Sheet1!$A$1:$G$717,3,FALSE)</f>
        <v>贾鸿光</v>
      </c>
      <c r="E50" s="12" t="s">
        <v>54</v>
      </c>
      <c r="F50" s="12" t="s">
        <v>46</v>
      </c>
      <c r="G50" s="21" t="s">
        <v>55</v>
      </c>
      <c r="H50" s="18"/>
    </row>
    <row r="51" ht="15" customHeight="1" spans="1:8">
      <c r="A51" s="5">
        <v>49</v>
      </c>
      <c r="B51" s="6">
        <v>57</v>
      </c>
      <c r="C51" s="5" t="s">
        <v>56</v>
      </c>
      <c r="D51" s="5" t="str">
        <f>VLOOKUP(B51,[1]Sheet1!$A$1:$G$717,3,FALSE)</f>
        <v>姜宇凡</v>
      </c>
      <c r="E51" s="5">
        <f>VLOOKUP(B51,[1]Sheet1!$A$1:$G$717,7,FALSE)</f>
        <v>2024114782</v>
      </c>
      <c r="F51" s="5" t="s">
        <v>46</v>
      </c>
      <c r="G51" s="8"/>
      <c r="H51" s="18"/>
    </row>
    <row r="52" ht="15" customHeight="1" spans="1:8">
      <c r="A52" s="5">
        <v>50</v>
      </c>
      <c r="B52" s="6">
        <v>81</v>
      </c>
      <c r="C52" s="5" t="s">
        <v>21</v>
      </c>
      <c r="D52" s="5" t="str">
        <f>VLOOKUP(B52,[1]Sheet1!$A$1:$G$717,3,FALSE)</f>
        <v>魏思璇</v>
      </c>
      <c r="E52" s="5">
        <f>VLOOKUP(B52,[1]Sheet1!$A$1:$G$717,7,FALSE)</f>
        <v>2024114608</v>
      </c>
      <c r="F52" s="5" t="s">
        <v>46</v>
      </c>
      <c r="G52" s="5"/>
      <c r="H52" s="18"/>
    </row>
    <row r="53" ht="15" customHeight="1" spans="1:8">
      <c r="A53" s="5">
        <v>51</v>
      </c>
      <c r="B53" s="6">
        <v>102</v>
      </c>
      <c r="C53" s="5" t="s">
        <v>12</v>
      </c>
      <c r="D53" s="5" t="str">
        <f>VLOOKUP(B53,[1]Sheet1!$A$1:$G$717,3,FALSE)</f>
        <v>刘宝龙</v>
      </c>
      <c r="E53" s="5">
        <f>VLOOKUP(B53,[1]Sheet1!$A$1:$G$717,7,FALSE)</f>
        <v>2025113857</v>
      </c>
      <c r="F53" s="5" t="s">
        <v>46</v>
      </c>
      <c r="G53" s="5" t="s">
        <v>23</v>
      </c>
      <c r="H53" s="18"/>
    </row>
    <row r="54" ht="15" customHeight="1" spans="1:8">
      <c r="A54" s="5">
        <v>52</v>
      </c>
      <c r="B54" s="6">
        <v>151</v>
      </c>
      <c r="C54" s="5" t="s">
        <v>57</v>
      </c>
      <c r="D54" s="5" t="str">
        <f>VLOOKUP(B54,[1]Sheet1!$A$1:$G$717,3,FALSE)</f>
        <v>段鑫宇</v>
      </c>
      <c r="E54" s="5">
        <f>VLOOKUP(B54,[1]Sheet1!$A$1:$G$717,7,FALSE)</f>
        <v>2025117114</v>
      </c>
      <c r="F54" s="5" t="s">
        <v>46</v>
      </c>
      <c r="G54" s="5" t="s">
        <v>13</v>
      </c>
      <c r="H54" s="18"/>
    </row>
    <row r="55" ht="15" customHeight="1" spans="1:8">
      <c r="A55" s="5">
        <v>53</v>
      </c>
      <c r="B55" s="6">
        <v>380</v>
      </c>
      <c r="C55" s="5" t="s">
        <v>58</v>
      </c>
      <c r="D55" s="5" t="str">
        <f>VLOOKUP(B55,[1]Sheet1!$A$1:$G$717,3,FALSE)</f>
        <v>辛婧</v>
      </c>
      <c r="E55" s="5">
        <f>VLOOKUP(B55,[1]Sheet1!$A$1:$G$717,7,FALSE)</f>
        <v>2023116507</v>
      </c>
      <c r="F55" s="5" t="s">
        <v>46</v>
      </c>
      <c r="G55" s="5" t="s">
        <v>13</v>
      </c>
      <c r="H55" s="18"/>
    </row>
    <row r="56" ht="15" customHeight="1" spans="1:8">
      <c r="A56" s="5">
        <v>54</v>
      </c>
      <c r="B56" s="6">
        <v>692</v>
      </c>
      <c r="C56" s="5" t="s">
        <v>59</v>
      </c>
      <c r="D56" s="5" t="str">
        <f>VLOOKUP(B56,[1]Sheet1!$A$1:$G$717,3,FALSE)</f>
        <v>黄河</v>
      </c>
      <c r="E56" s="5">
        <f>VLOOKUP(B56,[1]Sheet1!$A$1:$G$717,7,FALSE)</f>
        <v>2024112930</v>
      </c>
      <c r="F56" s="5" t="s">
        <v>46</v>
      </c>
      <c r="G56" s="5" t="s">
        <v>20</v>
      </c>
      <c r="H56" s="18"/>
    </row>
    <row r="57" ht="15" customHeight="1" spans="1:8">
      <c r="A57" s="5">
        <v>55</v>
      </c>
      <c r="B57" s="6">
        <v>178</v>
      </c>
      <c r="C57" s="5" t="s">
        <v>60</v>
      </c>
      <c r="D57" s="5" t="str">
        <f>VLOOKUP(B57,[1]Sheet1!$A$1:$G$717,3,FALSE)</f>
        <v>罗聆雅馨</v>
      </c>
      <c r="E57" s="5">
        <f>VLOOKUP(B57,[1]Sheet1!$A$1:$G$717,7,FALSE)</f>
        <v>2023117310</v>
      </c>
      <c r="F57" s="5" t="s">
        <v>46</v>
      </c>
      <c r="G57" s="5" t="s">
        <v>11</v>
      </c>
      <c r="H57" s="18"/>
    </row>
    <row r="58" ht="15" customHeight="1" spans="1:8">
      <c r="A58" s="5">
        <v>56</v>
      </c>
      <c r="B58" s="6">
        <v>225</v>
      </c>
      <c r="C58" s="5" t="s">
        <v>61</v>
      </c>
      <c r="D58" s="5" t="str">
        <f>VLOOKUP(B58,[1]Sheet1!$A$1:$G$717,3,FALSE)</f>
        <v>张子轩</v>
      </c>
      <c r="E58" s="5">
        <f>VLOOKUP(B58,[1]Sheet1!$A$1:$G$717,7,FALSE)</f>
        <v>2023112303</v>
      </c>
      <c r="F58" s="5" t="s">
        <v>46</v>
      </c>
      <c r="G58" s="5" t="s">
        <v>20</v>
      </c>
      <c r="H58" s="18"/>
    </row>
    <row r="59" ht="15" customHeight="1" spans="1:8">
      <c r="A59" s="5">
        <v>57</v>
      </c>
      <c r="B59" s="6">
        <v>475</v>
      </c>
      <c r="C59" s="5" t="s">
        <v>62</v>
      </c>
      <c r="D59" s="5" t="str">
        <f>VLOOKUP(B59,[1]Sheet1!$A$1:$G$717,3,FALSE)</f>
        <v>卓乐</v>
      </c>
      <c r="E59" s="5">
        <f>VLOOKUP(B59,[1]Sheet1!$A$1:$G$717,7,FALSE)</f>
        <v>2024112336</v>
      </c>
      <c r="F59" s="5" t="s">
        <v>46</v>
      </c>
      <c r="G59" s="5" t="s">
        <v>11</v>
      </c>
      <c r="H59" s="18"/>
    </row>
    <row r="60" ht="15" customHeight="1" spans="1:8">
      <c r="A60" s="5">
        <v>58</v>
      </c>
      <c r="B60" s="6">
        <v>694</v>
      </c>
      <c r="C60" s="5" t="s">
        <v>21</v>
      </c>
      <c r="D60" s="5" t="str">
        <f>VLOOKUP(B60,[1]Sheet1!$A$1:$G$717,3,FALSE)</f>
        <v>胡姝琪</v>
      </c>
      <c r="E60" s="5">
        <f>VLOOKUP(B60,[1]Sheet1!$A$1:$G$717,7,FALSE)</f>
        <v>2023113652</v>
      </c>
      <c r="F60" s="5" t="s">
        <v>46</v>
      </c>
      <c r="G60" s="5" t="s">
        <v>20</v>
      </c>
      <c r="H60" s="18"/>
    </row>
    <row r="61" ht="15" customHeight="1" spans="1:8">
      <c r="A61" s="5">
        <v>59</v>
      </c>
      <c r="B61" s="6">
        <v>35</v>
      </c>
      <c r="C61" s="5" t="s">
        <v>21</v>
      </c>
      <c r="D61" s="5" t="str">
        <f>VLOOKUP(B61,[1]Sheet1!$A$1:$G$717,3,FALSE)</f>
        <v>马铭菲</v>
      </c>
      <c r="E61" s="5">
        <f>VLOOKUP(B61,[1]Sheet1!$A$1:$G$717,7,FALSE)</f>
        <v>2025116714</v>
      </c>
      <c r="F61" s="5" t="s">
        <v>46</v>
      </c>
      <c r="G61" s="5" t="s">
        <v>13</v>
      </c>
      <c r="H61" s="18"/>
    </row>
    <row r="62" ht="15" customHeight="1" spans="1:8">
      <c r="A62" s="5">
        <v>60</v>
      </c>
      <c r="B62" s="6">
        <v>127</v>
      </c>
      <c r="C62" s="5" t="s">
        <v>63</v>
      </c>
      <c r="D62" s="5" t="str">
        <f>VLOOKUP(B62,[1]Sheet1!$A$1:$G$717,3,FALSE)</f>
        <v>曾邓斌</v>
      </c>
      <c r="E62" s="5">
        <f>VLOOKUP(B62,[1]Sheet1!$A$1:$G$717,7,FALSE)</f>
        <v>2023110619</v>
      </c>
      <c r="F62" s="5" t="s">
        <v>46</v>
      </c>
      <c r="G62" s="5" t="s">
        <v>20</v>
      </c>
      <c r="H62" s="18"/>
    </row>
    <row r="63" ht="15" customHeight="1" spans="1:8">
      <c r="A63" s="5">
        <v>61</v>
      </c>
      <c r="B63" s="6">
        <v>624</v>
      </c>
      <c r="C63" s="5" t="s">
        <v>35</v>
      </c>
      <c r="D63" s="5" t="str">
        <f>VLOOKUP(B63,[1]Sheet1!$A$1:$G$717,3,FALSE)</f>
        <v>周仁杰</v>
      </c>
      <c r="E63" s="5">
        <f>VLOOKUP(B63,[1]Sheet1!$A$1:$G$717,7,FALSE)</f>
        <v>2023110309</v>
      </c>
      <c r="F63" s="5" t="s">
        <v>46</v>
      </c>
      <c r="G63" s="5" t="s">
        <v>11</v>
      </c>
      <c r="H63" s="18"/>
    </row>
    <row r="64" ht="15" customHeight="1" spans="1:8">
      <c r="A64" s="5">
        <v>62</v>
      </c>
      <c r="B64" s="6">
        <v>681</v>
      </c>
      <c r="C64" s="5" t="s">
        <v>15</v>
      </c>
      <c r="D64" s="5" t="str">
        <f>VLOOKUP(B64,[1]Sheet1!$A$1:$G$717,3,FALSE)</f>
        <v>程诣程</v>
      </c>
      <c r="E64" s="5">
        <f>VLOOKUP(B64,[1]Sheet1!$A$1:$G$717,7,FALSE)</f>
        <v>2023110284</v>
      </c>
      <c r="F64" s="5" t="s">
        <v>46</v>
      </c>
      <c r="G64" s="5" t="s">
        <v>64</v>
      </c>
      <c r="H64" s="18"/>
    </row>
    <row r="65" ht="15" customHeight="1" spans="1:8">
      <c r="A65" s="5">
        <v>63</v>
      </c>
      <c r="B65" s="6">
        <v>691</v>
      </c>
      <c r="C65" s="5" t="s">
        <v>12</v>
      </c>
      <c r="D65" s="5" t="str">
        <f>VLOOKUP(B65,[1]Sheet1!$A$1:$G$717,3,FALSE)</f>
        <v>张嘉航</v>
      </c>
      <c r="E65" s="5">
        <f>VLOOKUP(B65,[1]Sheet1!$A$1:$G$717,7,FALSE)</f>
        <v>2024111952</v>
      </c>
      <c r="F65" s="5" t="s">
        <v>46</v>
      </c>
      <c r="G65" s="5" t="s">
        <v>23</v>
      </c>
      <c r="H65" s="18"/>
    </row>
    <row r="66" ht="15" customHeight="1" spans="1:8">
      <c r="A66" s="5">
        <v>64</v>
      </c>
      <c r="B66" s="6">
        <v>695</v>
      </c>
      <c r="C66" s="5" t="s">
        <v>65</v>
      </c>
      <c r="D66" s="5" t="str">
        <f>VLOOKUP(B66,[1]Sheet1!$A$1:$G$717,3,FALSE)</f>
        <v>阿布都</v>
      </c>
      <c r="E66" s="5">
        <f>VLOOKUP(B66,[1]Sheet1!$A$1:$G$717,7,FALSE)</f>
        <v>2023117274</v>
      </c>
      <c r="F66" s="5" t="s">
        <v>46</v>
      </c>
      <c r="G66" s="5" t="s">
        <v>47</v>
      </c>
      <c r="H66" s="18"/>
    </row>
    <row r="67" ht="15" customHeight="1" spans="1:8">
      <c r="A67" s="5">
        <v>65</v>
      </c>
      <c r="B67" s="6">
        <v>20</v>
      </c>
      <c r="C67" s="5" t="s">
        <v>66</v>
      </c>
      <c r="D67" s="5" t="str">
        <f>VLOOKUP(B67,[1]Sheet1!$A$1:$G$717,3,FALSE)</f>
        <v>肖子文</v>
      </c>
      <c r="E67" s="5">
        <f>VLOOKUP(B67,[1]Sheet1!$A$1:$G$717,7,FALSE)</f>
        <v>2023111805</v>
      </c>
      <c r="F67" s="5" t="s">
        <v>46</v>
      </c>
      <c r="G67" s="5"/>
      <c r="H67" s="18"/>
    </row>
    <row r="68" ht="15" customHeight="1" spans="1:8">
      <c r="A68" s="5">
        <v>66</v>
      </c>
      <c r="B68" s="6">
        <v>391</v>
      </c>
      <c r="C68" s="5" t="s">
        <v>12</v>
      </c>
      <c r="D68" s="5" t="str">
        <f>VLOOKUP(B68,[1]Sheet1!$A$1:$G$717,3,FALSE)</f>
        <v>水思雨</v>
      </c>
      <c r="E68" s="5">
        <f>VLOOKUP(B68,[1]Sheet1!$A$1:$G$717,7,FALSE)</f>
        <v>2024115821</v>
      </c>
      <c r="F68" s="5" t="s">
        <v>46</v>
      </c>
      <c r="G68" s="5" t="s">
        <v>41</v>
      </c>
      <c r="H68" s="18"/>
    </row>
    <row r="69" ht="15" customHeight="1" spans="1:8">
      <c r="A69" s="5">
        <v>67</v>
      </c>
      <c r="B69" s="6">
        <v>395</v>
      </c>
      <c r="C69" s="5" t="s">
        <v>67</v>
      </c>
      <c r="D69" s="5" t="str">
        <f>VLOOKUP(B69,[1]Sheet1!$A$1:$G$717,3,FALSE)</f>
        <v>吴震恩</v>
      </c>
      <c r="E69" s="5">
        <f>VLOOKUP(B69,[1]Sheet1!$A$1:$G$717,7,FALSE)</f>
        <v>2024116334</v>
      </c>
      <c r="F69" s="5" t="s">
        <v>46</v>
      </c>
      <c r="G69" s="5" t="s">
        <v>13</v>
      </c>
      <c r="H69" s="18"/>
    </row>
    <row r="70" ht="15" customHeight="1" spans="1:8">
      <c r="A70" s="5">
        <v>68</v>
      </c>
      <c r="B70" s="6">
        <v>400</v>
      </c>
      <c r="C70" s="5" t="s">
        <v>68</v>
      </c>
      <c r="D70" s="5" t="str">
        <f>VLOOKUP(B70,[1]Sheet1!$A$1:$G$717,3,FALSE)</f>
        <v>刘小凤</v>
      </c>
      <c r="E70" s="5">
        <f>VLOOKUP(B70,[1]Sheet1!$A$1:$G$717,7,FALSE)</f>
        <v>2024114776</v>
      </c>
      <c r="F70" s="5" t="s">
        <v>46</v>
      </c>
      <c r="G70" s="5" t="s">
        <v>18</v>
      </c>
      <c r="H70" s="18"/>
    </row>
    <row r="71" ht="15" customHeight="1" spans="1:8">
      <c r="A71" s="5">
        <v>69</v>
      </c>
      <c r="B71" s="6">
        <v>527</v>
      </c>
      <c r="C71" s="5" t="s">
        <v>69</v>
      </c>
      <c r="D71" s="5" t="str">
        <f>VLOOKUP(B71,[1]Sheet1!$A$1:$G$717,3,FALSE)</f>
        <v>李彬彬</v>
      </c>
      <c r="E71" s="5">
        <f>VLOOKUP(B71,[1]Sheet1!$A$1:$G$717,7,FALSE)</f>
        <v>2024114492</v>
      </c>
      <c r="F71" s="5" t="s">
        <v>46</v>
      </c>
      <c r="G71" s="5" t="s">
        <v>13</v>
      </c>
      <c r="H71" s="18"/>
    </row>
    <row r="72" ht="15" customHeight="1" spans="1:8">
      <c r="A72" s="5">
        <v>70</v>
      </c>
      <c r="B72" s="6">
        <v>542</v>
      </c>
      <c r="C72" s="5" t="s">
        <v>12</v>
      </c>
      <c r="D72" s="5" t="str">
        <f>VLOOKUP(B72,[1]Sheet1!$A$1:$G$717,3,FALSE)</f>
        <v>刘继聪</v>
      </c>
      <c r="E72" s="5">
        <f>VLOOKUP(B72,[1]Sheet1!$A$1:$G$717,7,FALSE)</f>
        <v>2024114459</v>
      </c>
      <c r="F72" s="5" t="s">
        <v>46</v>
      </c>
      <c r="G72" s="5" t="s">
        <v>20</v>
      </c>
      <c r="H72" s="18"/>
    </row>
    <row r="73" ht="15" customHeight="1" spans="1:8">
      <c r="A73" s="5">
        <v>71</v>
      </c>
      <c r="B73" s="6">
        <v>344</v>
      </c>
      <c r="C73" s="5" t="s">
        <v>57</v>
      </c>
      <c r="D73" s="5" t="str">
        <f>VLOOKUP(B73,[1]Sheet1!$A$1:$G$717,3,FALSE)</f>
        <v>熊歆怡</v>
      </c>
      <c r="E73" s="5">
        <f>VLOOKUP(B73,[1]Sheet1!$A$1:$G$717,7,FALSE)</f>
        <v>2023110738</v>
      </c>
      <c r="F73" s="5" t="s">
        <v>46</v>
      </c>
      <c r="G73" s="5" t="s">
        <v>18</v>
      </c>
      <c r="H73" s="18"/>
    </row>
    <row r="74" ht="15" customHeight="1" spans="1:8">
      <c r="A74" s="5">
        <v>72</v>
      </c>
      <c r="B74" s="6">
        <v>541</v>
      </c>
      <c r="C74" s="5" t="s">
        <v>57</v>
      </c>
      <c r="D74" s="5" t="str">
        <f>VLOOKUP(B74,[1]Sheet1!$A$1:$G$717,3,FALSE)</f>
        <v>高正喆</v>
      </c>
      <c r="E74" s="5">
        <f>VLOOKUP(B74,[1]Sheet1!$A$1:$G$717,7,FALSE)</f>
        <v>2024113713</v>
      </c>
      <c r="F74" s="5" t="s">
        <v>46</v>
      </c>
      <c r="G74" s="5" t="s">
        <v>26</v>
      </c>
      <c r="H74" s="1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workbookViewId="0">
      <selection activeCell="G2" sqref="G2"/>
    </sheetView>
  </sheetViews>
  <sheetFormatPr defaultColWidth="8.88888888888889" defaultRowHeight="14.4" outlineLevelCol="7"/>
  <cols>
    <col min="1" max="1" width="11.6666666666667" style="16" customWidth="1"/>
    <col min="2" max="2" width="11.6666666666667" customWidth="1"/>
    <col min="3" max="3" width="52.1111111111111" customWidth="1"/>
    <col min="4" max="4" width="24.1111111111111" customWidth="1"/>
    <col min="5" max="5" width="29.2222222222222" customWidth="1"/>
    <col min="6" max="6" width="13.75" customWidth="1"/>
    <col min="7" max="7" width="9"/>
    <col min="8" max="8" width="13.712962962963" customWidth="1"/>
  </cols>
  <sheetData>
    <row r="1" ht="23.4" spans="1:8">
      <c r="A1" s="17" t="s">
        <v>70</v>
      </c>
      <c r="B1" s="2"/>
      <c r="C1" s="2"/>
      <c r="D1" s="2"/>
      <c r="E1" s="2"/>
      <c r="F1" s="2"/>
      <c r="G1" s="3"/>
    </row>
    <row r="2" ht="16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8">
      <c r="A3" s="5">
        <v>1</v>
      </c>
      <c r="B3" s="6">
        <v>493</v>
      </c>
      <c r="C3" s="6" t="s">
        <v>71</v>
      </c>
      <c r="D3" s="6" t="str">
        <f>VLOOKUP(B3,[1]Sheet1!$A$1:$G$717,3,FALSE)</f>
        <v>应佳佳</v>
      </c>
      <c r="E3" s="6">
        <f>VLOOKUP(B3,[1]Sheet1!$A$1:$G$717,7,FALSE)</f>
        <v>2023114945</v>
      </c>
      <c r="F3" s="6" t="s">
        <v>9</v>
      </c>
      <c r="G3" s="8" t="s">
        <v>20</v>
      </c>
      <c r="H3" s="18"/>
    </row>
    <row r="4" ht="15" spans="1:8">
      <c r="A4" s="5">
        <v>2</v>
      </c>
      <c r="B4" s="6">
        <v>367</v>
      </c>
      <c r="C4" s="6" t="s">
        <v>72</v>
      </c>
      <c r="D4" s="6" t="str">
        <f>VLOOKUP(B4,[1]Sheet1!$A$1:$G$717,3,FALSE)</f>
        <v>王可宇</v>
      </c>
      <c r="E4" s="6">
        <f>VLOOKUP(B4,[1]Sheet1!$A$1:$G$717,7,FALSE)</f>
        <v>2024114135</v>
      </c>
      <c r="F4" s="6" t="s">
        <v>9</v>
      </c>
      <c r="G4" s="8" t="s">
        <v>23</v>
      </c>
      <c r="H4" s="18"/>
    </row>
    <row r="5" ht="15" spans="1:8">
      <c r="A5" s="5">
        <v>3</v>
      </c>
      <c r="B5" s="6">
        <v>9</v>
      </c>
      <c r="C5" s="6" t="s">
        <v>73</v>
      </c>
      <c r="D5" s="6" t="str">
        <f>VLOOKUP(B5,[1]Sheet1!$A$1:$G$717,3,FALSE)</f>
        <v>张新颖</v>
      </c>
      <c r="E5" s="6">
        <f>VLOOKUP(B5,[1]Sheet1!$A$1:$G$717,7,FALSE)</f>
        <v>2024114076</v>
      </c>
      <c r="F5" s="6" t="s">
        <v>9</v>
      </c>
      <c r="G5" s="8"/>
      <c r="H5" s="18"/>
    </row>
    <row r="6" ht="15" spans="1:8">
      <c r="A6" s="5">
        <v>4</v>
      </c>
      <c r="B6" s="6">
        <v>331</v>
      </c>
      <c r="C6" s="6" t="s">
        <v>74</v>
      </c>
      <c r="D6" s="6" t="str">
        <f>VLOOKUP(B6,[1]Sheet1!$A$1:$G$717,3,FALSE)</f>
        <v>杨钧锦</v>
      </c>
      <c r="E6" s="6">
        <f>VLOOKUP(B6,[1]Sheet1!$A$1:$G$717,7,FALSE)</f>
        <v>2023113325</v>
      </c>
      <c r="F6" s="6" t="s">
        <v>16</v>
      </c>
      <c r="G6" s="8" t="s">
        <v>41</v>
      </c>
      <c r="H6" s="18"/>
    </row>
    <row r="7" ht="15" spans="1:8">
      <c r="A7" s="5">
        <v>5</v>
      </c>
      <c r="B7" s="6">
        <v>64</v>
      </c>
      <c r="C7" s="6" t="s">
        <v>75</v>
      </c>
      <c r="D7" s="6" t="str">
        <f>VLOOKUP(B7,[1]Sheet1!$A$1:$G$717,3,FALSE)</f>
        <v>秦菲宇</v>
      </c>
      <c r="E7" s="6">
        <f>VLOOKUP(B7,[1]Sheet1!$A$1:$G$717,7,FALSE)</f>
        <v>2024114906</v>
      </c>
      <c r="F7" s="6" t="s">
        <v>16</v>
      </c>
      <c r="G7" s="8"/>
      <c r="H7" s="18"/>
    </row>
    <row r="8" ht="15" spans="1:8">
      <c r="A8" s="5">
        <v>6</v>
      </c>
      <c r="B8" s="6">
        <v>523</v>
      </c>
      <c r="C8" s="6" t="s">
        <v>76</v>
      </c>
      <c r="D8" s="6" t="str">
        <f>VLOOKUP(B8,[1]Sheet1!$A$1:$G$717,3,FALSE)</f>
        <v>罗雅晴</v>
      </c>
      <c r="E8" s="6">
        <f>VLOOKUP(B8,[1]Sheet1!$A$1:$G$717,7,FALSE)</f>
        <v>2024114735</v>
      </c>
      <c r="F8" s="6" t="s">
        <v>16</v>
      </c>
      <c r="G8" s="8"/>
      <c r="H8" s="18"/>
    </row>
    <row r="9" ht="15" spans="1:8">
      <c r="A9" s="5">
        <v>7</v>
      </c>
      <c r="B9" s="6">
        <v>28</v>
      </c>
      <c r="C9" s="6" t="s">
        <v>77</v>
      </c>
      <c r="D9" s="6" t="str">
        <f>VLOOKUP(B9,[1]Sheet1!$A$1:$G$717,3,FALSE)</f>
        <v>邓江</v>
      </c>
      <c r="E9" s="6">
        <f>VLOOKUP(B9,[1]Sheet1!$A$1:$G$717,7,FALSE)</f>
        <v>2024201070</v>
      </c>
      <c r="F9" s="6" t="s">
        <v>16</v>
      </c>
      <c r="G9" s="8"/>
      <c r="H9" s="18"/>
    </row>
    <row r="10" ht="15" spans="1:8">
      <c r="A10" s="5">
        <v>8</v>
      </c>
      <c r="B10" s="6">
        <v>176</v>
      </c>
      <c r="C10" s="6" t="s">
        <v>78</v>
      </c>
      <c r="D10" s="6" t="str">
        <f>VLOOKUP(B10,[1]Sheet1!$A$1:$G$717,3,FALSE)</f>
        <v>孙华阳</v>
      </c>
      <c r="E10" s="6">
        <f>VLOOKUP(B10,[1]Sheet1!$A$1:$G$717,7,FALSE)</f>
        <v>2023110138</v>
      </c>
      <c r="F10" s="6" t="s">
        <v>16</v>
      </c>
      <c r="G10" s="8" t="s">
        <v>20</v>
      </c>
      <c r="H10" s="18"/>
    </row>
    <row r="11" ht="15" spans="1:8">
      <c r="A11" s="5">
        <v>9</v>
      </c>
      <c r="B11" s="6">
        <v>247</v>
      </c>
      <c r="C11" s="6" t="s">
        <v>79</v>
      </c>
      <c r="D11" s="6" t="str">
        <f>VLOOKUP(B11,[1]Sheet1!$A$1:$G$717,3,FALSE)</f>
        <v>任耀昆</v>
      </c>
      <c r="E11" s="6">
        <f>VLOOKUP(B11,[1]Sheet1!$A$1:$G$717,7,FALSE)</f>
        <v>2024114896</v>
      </c>
      <c r="F11" s="6" t="s">
        <v>16</v>
      </c>
      <c r="G11" s="8" t="s">
        <v>20</v>
      </c>
      <c r="H11" s="18"/>
    </row>
    <row r="12" ht="15" spans="1:8">
      <c r="A12" s="5">
        <v>10</v>
      </c>
      <c r="B12" s="6">
        <v>386</v>
      </c>
      <c r="C12" s="6" t="s">
        <v>80</v>
      </c>
      <c r="D12" s="6" t="str">
        <f>VLOOKUP(B12,[1]Sheet1!$A$1:$G$717,3,FALSE)</f>
        <v>康露文</v>
      </c>
      <c r="E12" s="6">
        <f>VLOOKUP(B12,[1]Sheet1!$A$1:$G$717,7,FALSE)</f>
        <v>2023116293</v>
      </c>
      <c r="F12" s="6" t="s">
        <v>16</v>
      </c>
      <c r="G12" s="8" t="s">
        <v>13</v>
      </c>
      <c r="H12" s="18"/>
    </row>
    <row r="13" ht="15" spans="1:8">
      <c r="A13" s="5">
        <v>11</v>
      </c>
      <c r="B13" s="6">
        <v>582</v>
      </c>
      <c r="C13" s="6" t="s">
        <v>81</v>
      </c>
      <c r="D13" s="6" t="str">
        <f>VLOOKUP(B13,[1]Sheet1!$A$1:$G$717,3,FALSE)</f>
        <v>程广</v>
      </c>
      <c r="E13" s="6">
        <f>VLOOKUP(B13,[1]Sheet1!$A$1:$G$717,7,FALSE)</f>
        <v>2025210058</v>
      </c>
      <c r="F13" s="6" t="s">
        <v>16</v>
      </c>
      <c r="G13" s="8"/>
      <c r="H13" s="18"/>
    </row>
    <row r="14" ht="15" spans="1:8">
      <c r="A14" s="5">
        <v>12</v>
      </c>
      <c r="B14" s="6">
        <v>602</v>
      </c>
      <c r="C14" s="6" t="s">
        <v>82</v>
      </c>
      <c r="D14" s="6" t="str">
        <f>VLOOKUP(B14,[1]Sheet1!$A$1:$G$717,3,FALSE)</f>
        <v>曾魁</v>
      </c>
      <c r="E14" s="6">
        <f>VLOOKUP(B14,[1]Sheet1!$A$1:$G$717,7,FALSE)</f>
        <v>2023112060</v>
      </c>
      <c r="F14" s="6" t="s">
        <v>16</v>
      </c>
      <c r="G14" s="8" t="s">
        <v>23</v>
      </c>
      <c r="H14" s="18"/>
    </row>
    <row r="15" ht="15" spans="1:8">
      <c r="A15" s="5">
        <v>13</v>
      </c>
      <c r="B15" s="6">
        <v>625</v>
      </c>
      <c r="C15" s="6" t="s">
        <v>83</v>
      </c>
      <c r="D15" s="6" t="str">
        <f>VLOOKUP(B15,[1]Sheet1!$A$1:$G$717,3,FALSE)</f>
        <v>陈筱洁</v>
      </c>
      <c r="E15" s="6">
        <f>VLOOKUP(B15,[1]Sheet1!$A$1:$G$717,7,FALSE)</f>
        <v>2025113925</v>
      </c>
      <c r="F15" s="6" t="s">
        <v>16</v>
      </c>
      <c r="G15" s="8" t="s">
        <v>23</v>
      </c>
      <c r="H15" s="18"/>
    </row>
    <row r="16" ht="15" spans="1:8">
      <c r="A16" s="5">
        <v>14</v>
      </c>
      <c r="B16" s="6">
        <v>86</v>
      </c>
      <c r="C16" s="6" t="s">
        <v>84</v>
      </c>
      <c r="D16" s="6" t="str">
        <f>VLOOKUP(B16,[1]Sheet1!$A$1:$G$717,3,FALSE)</f>
        <v>罗欣月</v>
      </c>
      <c r="E16" s="6">
        <f>VLOOKUP(B16,[1]Sheet1!$A$1:$G$717,7,FALSE)</f>
        <v>2025112648</v>
      </c>
      <c r="F16" s="6" t="s">
        <v>32</v>
      </c>
      <c r="G16" s="19" t="s">
        <v>11</v>
      </c>
      <c r="H16" s="18"/>
    </row>
    <row r="17" ht="15" spans="1:8">
      <c r="A17" s="5">
        <v>15</v>
      </c>
      <c r="B17" s="6">
        <v>16</v>
      </c>
      <c r="C17" s="6" t="s">
        <v>85</v>
      </c>
      <c r="D17" s="6" t="str">
        <f>VLOOKUP(B17,[1]Sheet1!$A$1:$G$717,3,FALSE)</f>
        <v>杨仕杰</v>
      </c>
      <c r="E17" s="6">
        <f>VLOOKUP(B17,[1]Sheet1!$A$1:$G$717,7,FALSE)</f>
        <v>2025201010</v>
      </c>
      <c r="F17" s="6" t="s">
        <v>32</v>
      </c>
      <c r="G17" s="8"/>
      <c r="H17" s="18"/>
    </row>
    <row r="18" ht="15" spans="1:8">
      <c r="A18" s="5">
        <v>16</v>
      </c>
      <c r="B18" s="6">
        <v>497</v>
      </c>
      <c r="C18" s="6" t="s">
        <v>86</v>
      </c>
      <c r="D18" s="6" t="str">
        <f>VLOOKUP(B18,[1]Sheet1!$A$1:$G$717,3,FALSE)</f>
        <v>魏俊杰</v>
      </c>
      <c r="E18" s="6">
        <f>VLOOKUP(B18,[1]Sheet1!$A$1:$G$717,7,FALSE)</f>
        <v>2025111439</v>
      </c>
      <c r="F18" s="6" t="s">
        <v>32</v>
      </c>
      <c r="G18" s="8" t="s">
        <v>23</v>
      </c>
      <c r="H18" s="18"/>
    </row>
    <row r="19" ht="15" spans="1:8">
      <c r="A19" s="5">
        <v>17</v>
      </c>
      <c r="B19" s="6">
        <v>451</v>
      </c>
      <c r="C19" s="6" t="s">
        <v>87</v>
      </c>
      <c r="D19" s="6" t="str">
        <f>VLOOKUP(B19,[1]Sheet1!$A$1:$G$717,3,FALSE)</f>
        <v>张艺润</v>
      </c>
      <c r="E19" s="6">
        <f>VLOOKUP(B19,[1]Sheet1!$A$1:$G$717,7,FALSE)</f>
        <v>2024116429</v>
      </c>
      <c r="F19" s="6" t="s">
        <v>32</v>
      </c>
      <c r="G19" s="8" t="s">
        <v>13</v>
      </c>
      <c r="H19" s="18"/>
    </row>
    <row r="20" ht="15" spans="1:8">
      <c r="A20" s="5">
        <v>18</v>
      </c>
      <c r="B20" s="6">
        <v>596</v>
      </c>
      <c r="C20" s="6" t="s">
        <v>88</v>
      </c>
      <c r="D20" s="6" t="str">
        <f>VLOOKUP(B20,[1]Sheet1!$A$1:$G$717,3,FALSE)</f>
        <v>周义迪</v>
      </c>
      <c r="E20" s="6">
        <f>VLOOKUP(B20,[1]Sheet1!$A$1:$G$717,7,FALSE)</f>
        <v>2024116718</v>
      </c>
      <c r="F20" s="6" t="s">
        <v>32</v>
      </c>
      <c r="G20" s="8" t="s">
        <v>64</v>
      </c>
      <c r="H20" s="18"/>
    </row>
    <row r="21" ht="15" spans="1:8">
      <c r="A21" s="5">
        <v>19</v>
      </c>
      <c r="B21" s="6">
        <v>6</v>
      </c>
      <c r="C21" s="6" t="s">
        <v>89</v>
      </c>
      <c r="D21" s="6" t="str">
        <f>VLOOKUP(B21,[1]Sheet1!$A$1:$G$717,3,FALSE)</f>
        <v>胡君豪</v>
      </c>
      <c r="E21" s="6">
        <f>VLOOKUP(B21,[1]Sheet1!$A$1:$G$717,7,FALSE)</f>
        <v>2023115190</v>
      </c>
      <c r="F21" s="6" t="s">
        <v>32</v>
      </c>
      <c r="G21" s="8"/>
      <c r="H21" s="18"/>
    </row>
    <row r="22" ht="15" spans="1:8">
      <c r="A22" s="5">
        <v>20</v>
      </c>
      <c r="B22" s="6">
        <v>465</v>
      </c>
      <c r="C22" s="6" t="s">
        <v>90</v>
      </c>
      <c r="D22" s="6" t="str">
        <f>VLOOKUP(B22,[1]Sheet1!$A$1:$G$717,3,FALSE)</f>
        <v>张灵琳</v>
      </c>
      <c r="E22" s="6">
        <f>VLOOKUP(B22,[1]Sheet1!$A$1:$G$717,7,FALSE)</f>
        <v>2023114122</v>
      </c>
      <c r="F22" s="6" t="s">
        <v>32</v>
      </c>
      <c r="G22" s="8" t="s">
        <v>41</v>
      </c>
      <c r="H22" s="18"/>
    </row>
    <row r="23" ht="15" spans="1:8">
      <c r="A23" s="5">
        <v>21</v>
      </c>
      <c r="B23" s="6">
        <v>13</v>
      </c>
      <c r="C23" s="6" t="s">
        <v>91</v>
      </c>
      <c r="D23" s="6" t="str">
        <f>VLOOKUP(B23,[1]Sheet1!$A$1:$G$717,3,FALSE)</f>
        <v>刘怡秀</v>
      </c>
      <c r="E23" s="6">
        <f>VLOOKUP(B23,[1]Sheet1!$A$1:$G$717,7,FALSE)</f>
        <v>2025115045</v>
      </c>
      <c r="F23" s="6" t="s">
        <v>32</v>
      </c>
      <c r="G23" s="8"/>
      <c r="H23" s="18"/>
    </row>
    <row r="24" ht="15" spans="1:8">
      <c r="A24" s="5">
        <v>22</v>
      </c>
      <c r="B24" s="6">
        <v>147</v>
      </c>
      <c r="C24" s="6" t="s">
        <v>92</v>
      </c>
      <c r="D24" s="6" t="str">
        <f>VLOOKUP(B24,[1]Sheet1!$A$1:$G$717,3,FALSE)</f>
        <v>钟正昊</v>
      </c>
      <c r="E24" s="6">
        <f>VLOOKUP(B24,[1]Sheet1!$A$1:$G$717,7,FALSE)</f>
        <v>2024112486</v>
      </c>
      <c r="F24" s="6" t="s">
        <v>32</v>
      </c>
      <c r="G24" s="8" t="s">
        <v>18</v>
      </c>
      <c r="H24" s="18"/>
    </row>
    <row r="25" ht="15" spans="1:8">
      <c r="A25" s="5">
        <v>23</v>
      </c>
      <c r="B25" s="6">
        <v>350</v>
      </c>
      <c r="C25" s="6" t="s">
        <v>93</v>
      </c>
      <c r="D25" s="6" t="str">
        <f>VLOOKUP(B25,[1]Sheet1!$A$1:$G$717,3,FALSE)</f>
        <v>蒙钟俊</v>
      </c>
      <c r="E25" s="6">
        <f>VLOOKUP(B25,[1]Sheet1!$A$1:$G$717,7,FALSE)</f>
        <v>2023112048</v>
      </c>
      <c r="F25" s="6" t="s">
        <v>32</v>
      </c>
      <c r="G25" s="8" t="s">
        <v>18</v>
      </c>
      <c r="H25" s="18"/>
    </row>
    <row r="26" ht="15" spans="1:8">
      <c r="A26" s="5">
        <v>24</v>
      </c>
      <c r="B26" s="6">
        <v>494</v>
      </c>
      <c r="C26" s="6" t="s">
        <v>94</v>
      </c>
      <c r="D26" s="6" t="str">
        <f>VLOOKUP(B26,[1]Sheet1!$A$1:$G$717,3,FALSE)</f>
        <v>戚致诚</v>
      </c>
      <c r="E26" s="6">
        <f>VLOOKUP(B26,[1]Sheet1!$A$1:$G$717,7,FALSE)</f>
        <v>2025112983</v>
      </c>
      <c r="F26" s="6" t="s">
        <v>32</v>
      </c>
      <c r="G26" s="8" t="s">
        <v>18</v>
      </c>
      <c r="H26" s="18"/>
    </row>
    <row r="27" ht="15" spans="1:8">
      <c r="A27" s="5">
        <v>25</v>
      </c>
      <c r="B27" s="6">
        <v>702</v>
      </c>
      <c r="C27" s="6" t="s">
        <v>95</v>
      </c>
      <c r="D27" s="6" t="str">
        <f>VLOOKUP(B27,[1]Sheet1!$A$1:$G$717,3,FALSE)</f>
        <v>王予明</v>
      </c>
      <c r="E27" s="6">
        <f>VLOOKUP(B27,[1]Sheet1!$A$1:$G$717,7,FALSE)</f>
        <v>2024116076</v>
      </c>
      <c r="F27" s="6" t="s">
        <v>32</v>
      </c>
      <c r="G27" s="8" t="s">
        <v>23</v>
      </c>
      <c r="H27" s="18"/>
    </row>
    <row r="28" ht="15" spans="1:8">
      <c r="A28" s="5">
        <v>26</v>
      </c>
      <c r="B28" s="6">
        <v>27</v>
      </c>
      <c r="C28" s="6" t="s">
        <v>96</v>
      </c>
      <c r="D28" s="6" t="str">
        <f>VLOOKUP(B28,[1]Sheet1!$A$1:$G$717,3,FALSE)</f>
        <v>魏芳圆</v>
      </c>
      <c r="E28" s="6" t="s">
        <v>97</v>
      </c>
      <c r="F28" s="6" t="s">
        <v>32</v>
      </c>
      <c r="G28" s="8"/>
      <c r="H28" s="18"/>
    </row>
    <row r="29" ht="15" spans="1:8">
      <c r="A29" s="5">
        <v>27</v>
      </c>
      <c r="B29" s="6">
        <v>70</v>
      </c>
      <c r="C29" s="6" t="s">
        <v>98</v>
      </c>
      <c r="D29" s="6" t="str">
        <f>VLOOKUP(B29,[1]Sheet1!$A$1:$G$717,3,FALSE)</f>
        <v>徐瑞</v>
      </c>
      <c r="E29" s="6">
        <f>VLOOKUP(B29,[1]Sheet1!$A$1:$G$717,7,FALSE)</f>
        <v>2023116348</v>
      </c>
      <c r="F29" s="6" t="s">
        <v>32</v>
      </c>
      <c r="G29" s="8" t="s">
        <v>13</v>
      </c>
      <c r="H29" s="18"/>
    </row>
    <row r="30" ht="15" spans="1:8">
      <c r="A30" s="5">
        <v>28</v>
      </c>
      <c r="B30" s="6">
        <v>112</v>
      </c>
      <c r="C30" s="6" t="s">
        <v>99</v>
      </c>
      <c r="D30" s="6" t="str">
        <f>VLOOKUP(B30,[1]Sheet1!$A$1:$G$717,3,FALSE)</f>
        <v>王传政</v>
      </c>
      <c r="E30" s="6">
        <f>VLOOKUP(B30,[1]Sheet1!$A$1:$G$717,7,FALSE)</f>
        <v>2023111978</v>
      </c>
      <c r="F30" s="6" t="s">
        <v>32</v>
      </c>
      <c r="G30" s="8" t="s">
        <v>20</v>
      </c>
      <c r="H30" s="18"/>
    </row>
    <row r="31" ht="15" spans="1:8">
      <c r="A31" s="5">
        <v>29</v>
      </c>
      <c r="B31" s="6">
        <v>267</v>
      </c>
      <c r="C31" s="6" t="s">
        <v>100</v>
      </c>
      <c r="D31" s="6" t="str">
        <f>VLOOKUP(B31,[1]Sheet1!$A$1:$G$717,3,FALSE)</f>
        <v>李昕遥</v>
      </c>
      <c r="E31" s="6">
        <f>VLOOKUP(B31,[1]Sheet1!$A$1:$G$717,7,FALSE)</f>
        <v>2024112534</v>
      </c>
      <c r="F31" s="6" t="s">
        <v>32</v>
      </c>
      <c r="G31" s="8" t="s">
        <v>41</v>
      </c>
      <c r="H31" s="18"/>
    </row>
    <row r="32" ht="15" spans="1:8">
      <c r="A32" s="5">
        <v>30</v>
      </c>
      <c r="B32" s="6">
        <v>233</v>
      </c>
      <c r="C32" s="6" t="s">
        <v>101</v>
      </c>
      <c r="D32" s="6" t="str">
        <f>VLOOKUP(B32,[1]Sheet1!$A$1:$G$717,3,FALSE)</f>
        <v>李劲捷</v>
      </c>
      <c r="E32" s="6">
        <f>VLOOKUP(B32,[1]Sheet1!$A$1:$G$717,7,FALSE)</f>
        <v>2023114727</v>
      </c>
      <c r="F32" s="6" t="s">
        <v>32</v>
      </c>
      <c r="G32" s="8" t="s">
        <v>18</v>
      </c>
      <c r="H32" s="18"/>
    </row>
    <row r="33" ht="15" spans="1:8">
      <c r="A33" s="5">
        <v>31</v>
      </c>
      <c r="B33" s="6">
        <v>337</v>
      </c>
      <c r="C33" s="6" t="s">
        <v>102</v>
      </c>
      <c r="D33" s="6" t="str">
        <f>VLOOKUP(B33,[1]Sheet1!$A$1:$G$717,3,FALSE)</f>
        <v>旦增美朵</v>
      </c>
      <c r="E33" s="6">
        <f>VLOOKUP(B33,[1]Sheet1!$A$1:$G$717,7,FALSE)</f>
        <v>2023110447</v>
      </c>
      <c r="F33" s="6" t="s">
        <v>32</v>
      </c>
      <c r="G33" s="8" t="s">
        <v>18</v>
      </c>
      <c r="H33" s="18"/>
    </row>
    <row r="34" ht="15" spans="1:8">
      <c r="A34" s="5">
        <v>32</v>
      </c>
      <c r="B34" s="6">
        <v>29</v>
      </c>
      <c r="C34" s="6" t="s">
        <v>103</v>
      </c>
      <c r="D34" s="6" t="str">
        <f>VLOOKUP(B34,[1]Sheet1!$A$1:$G$717,3,FALSE)</f>
        <v>张宇涵</v>
      </c>
      <c r="E34" s="6">
        <f>VLOOKUP(B34,[1]Sheet1!$A$1:$G$717,7,FALSE)</f>
        <v>2024114568</v>
      </c>
      <c r="F34" s="6" t="s">
        <v>46</v>
      </c>
      <c r="G34" s="8" t="s">
        <v>41</v>
      </c>
      <c r="H34" s="18"/>
    </row>
    <row r="35" ht="15" spans="1:8">
      <c r="A35" s="5">
        <v>33</v>
      </c>
      <c r="B35" s="6">
        <v>101</v>
      </c>
      <c r="C35" s="6" t="s">
        <v>104</v>
      </c>
      <c r="D35" s="6" t="str">
        <f>VLOOKUP(B35,[1]Sheet1!$A$1:$G$717,3,FALSE)</f>
        <v>许硕洋</v>
      </c>
      <c r="E35" s="6">
        <f>VLOOKUP(B35,[1]Sheet1!$A$1:$G$717,7,FALSE)</f>
        <v>2023114352</v>
      </c>
      <c r="F35" s="6" t="s">
        <v>46</v>
      </c>
      <c r="G35" s="8" t="s">
        <v>18</v>
      </c>
      <c r="H35" s="18"/>
    </row>
    <row r="36" ht="15" spans="1:8">
      <c r="A36" s="5">
        <v>34</v>
      </c>
      <c r="B36" s="6">
        <v>122</v>
      </c>
      <c r="C36" s="6" t="s">
        <v>105</v>
      </c>
      <c r="D36" s="6" t="str">
        <f>VLOOKUP(B36,[1]Sheet1!$A$1:$G$717,3,FALSE)</f>
        <v>廖灿</v>
      </c>
      <c r="E36" s="6">
        <f>VLOOKUP(B36,[1]Sheet1!$A$1:$G$717,7,FALSE)</f>
        <v>2024110076</v>
      </c>
      <c r="F36" s="6" t="s">
        <v>46</v>
      </c>
      <c r="G36" s="8" t="s">
        <v>18</v>
      </c>
      <c r="H36" s="18"/>
    </row>
    <row r="37" ht="15" spans="1:8">
      <c r="A37" s="5">
        <v>35</v>
      </c>
      <c r="B37" s="6">
        <v>332</v>
      </c>
      <c r="C37" s="6" t="s">
        <v>106</v>
      </c>
      <c r="D37" s="6" t="str">
        <f>VLOOKUP(B37,[1]Sheet1!$A$1:$G$717,3,FALSE)</f>
        <v>郑铭</v>
      </c>
      <c r="E37" s="6">
        <f>VLOOKUP(B37,[1]Sheet1!$A$1:$G$717,7,FALSE)</f>
        <v>2025112055</v>
      </c>
      <c r="F37" s="6" t="s">
        <v>46</v>
      </c>
      <c r="G37" s="19" t="s">
        <v>11</v>
      </c>
      <c r="H37" s="18"/>
    </row>
    <row r="38" ht="15" spans="1:8">
      <c r="A38" s="5">
        <v>36</v>
      </c>
      <c r="B38" s="6">
        <v>589</v>
      </c>
      <c r="C38" s="6" t="s">
        <v>107</v>
      </c>
      <c r="D38" s="6" t="str">
        <f>VLOOKUP(B38,[1]Sheet1!$A$1:$G$717,3,FALSE)</f>
        <v>丁翔坤</v>
      </c>
      <c r="E38" s="6">
        <f>VLOOKUP(B38,[1]Sheet1!$A$1:$G$717,7,FALSE)</f>
        <v>2025114126</v>
      </c>
      <c r="F38" s="6" t="s">
        <v>46</v>
      </c>
      <c r="G38" s="8" t="s">
        <v>20</v>
      </c>
      <c r="H38" s="18"/>
    </row>
    <row r="39" ht="15" spans="1:8">
      <c r="A39" s="5">
        <v>37</v>
      </c>
      <c r="B39" s="6">
        <v>31</v>
      </c>
      <c r="C39" s="6" t="s">
        <v>108</v>
      </c>
      <c r="D39" s="6" t="str">
        <f>VLOOKUP(B39,[1]Sheet1!$A$1:$G$717,3,FALSE)</f>
        <v>朱佳佳</v>
      </c>
      <c r="E39" s="6">
        <f>VLOOKUP(B39,[1]Sheet1!$A$1:$G$717,7,FALSE)</f>
        <v>2025210275</v>
      </c>
      <c r="F39" s="6" t="s">
        <v>46</v>
      </c>
      <c r="G39" s="8"/>
      <c r="H39" s="18"/>
    </row>
    <row r="40" ht="15" spans="1:8">
      <c r="A40" s="5">
        <v>38</v>
      </c>
      <c r="B40" s="6">
        <v>364</v>
      </c>
      <c r="C40" s="6" t="s">
        <v>106</v>
      </c>
      <c r="D40" s="6" t="str">
        <f>VLOOKUP(B40,[1]Sheet1!$A$1:$G$717,3,FALSE)</f>
        <v>张易麟</v>
      </c>
      <c r="E40" s="6">
        <f>VLOOKUP(B40,[1]Sheet1!$A$1:$G$717,7,FALSE)</f>
        <v>2022113152</v>
      </c>
      <c r="F40" s="6" t="s">
        <v>46</v>
      </c>
      <c r="G40" s="8" t="s">
        <v>109</v>
      </c>
      <c r="H40" s="18"/>
    </row>
    <row r="41" ht="15" spans="1:8">
      <c r="A41" s="5">
        <v>39</v>
      </c>
      <c r="B41" s="6">
        <v>419</v>
      </c>
      <c r="C41" s="6" t="s">
        <v>110</v>
      </c>
      <c r="D41" s="6" t="str">
        <f>VLOOKUP(B41,[1]Sheet1!$A$1:$G$717,3,FALSE)</f>
        <v>周骄尚</v>
      </c>
      <c r="E41" s="6">
        <f>VLOOKUP(B41,[1]Sheet1!$A$1:$G$717,7,FALSE)</f>
        <v>2024116337</v>
      </c>
      <c r="F41" s="6" t="s">
        <v>46</v>
      </c>
      <c r="G41" s="8" t="s">
        <v>13</v>
      </c>
      <c r="H41" s="18"/>
    </row>
    <row r="42" ht="15" spans="1:8">
      <c r="A42" s="5">
        <v>40</v>
      </c>
      <c r="B42" s="6">
        <v>14</v>
      </c>
      <c r="C42" s="6" t="s">
        <v>111</v>
      </c>
      <c r="D42" s="6" t="str">
        <f>VLOOKUP(B42,[1]Sheet1!$A$1:$G$717,3,FALSE)</f>
        <v>王俊杰</v>
      </c>
      <c r="E42" s="6">
        <f>VLOOKUP(B42,[1]Sheet1!$A$1:$G$717,7,FALSE)</f>
        <v>2024210068</v>
      </c>
      <c r="F42" s="6" t="s">
        <v>46</v>
      </c>
      <c r="G42" s="8"/>
      <c r="H42" s="18"/>
    </row>
    <row r="43" ht="15" spans="1:8">
      <c r="A43" s="5">
        <v>41</v>
      </c>
      <c r="B43" s="6">
        <v>250</v>
      </c>
      <c r="C43" s="6" t="s">
        <v>112</v>
      </c>
      <c r="D43" s="6" t="str">
        <f>VLOOKUP(B43,[1]Sheet1!$A$1:$G$717,3,FALSE)</f>
        <v>陈昱霏</v>
      </c>
      <c r="E43" s="6">
        <f>VLOOKUP(B43,[1]Sheet1!$A$1:$G$717,7,FALSE)</f>
        <v>2023110735</v>
      </c>
      <c r="F43" s="6" t="s">
        <v>46</v>
      </c>
      <c r="G43" s="8" t="s">
        <v>18</v>
      </c>
      <c r="H43" s="18"/>
    </row>
    <row r="44" ht="15" spans="1:8">
      <c r="A44" s="5">
        <v>42</v>
      </c>
      <c r="B44" s="6">
        <v>333</v>
      </c>
      <c r="C44" s="6" t="s">
        <v>113</v>
      </c>
      <c r="D44" s="6" t="str">
        <f>VLOOKUP(B44,[1]Sheet1!$A$1:$G$717,3,FALSE)</f>
        <v>旦增罗珍</v>
      </c>
      <c r="E44" s="6">
        <f>VLOOKUP(B44,[1]Sheet1!$A$1:$G$717,7,FALSE)</f>
        <v>2024110477</v>
      </c>
      <c r="F44" s="6" t="s">
        <v>46</v>
      </c>
      <c r="G44" s="8" t="s">
        <v>18</v>
      </c>
      <c r="H44" s="18"/>
    </row>
    <row r="45" ht="15" spans="1:8">
      <c r="A45" s="5">
        <v>43</v>
      </c>
      <c r="B45" s="6">
        <v>354</v>
      </c>
      <c r="C45" s="6" t="s">
        <v>114</v>
      </c>
      <c r="D45" s="6" t="str">
        <f>VLOOKUP(B45,[1]Sheet1!$A$1:$G$717,3,FALSE)</f>
        <v>熊展</v>
      </c>
      <c r="E45" s="6">
        <f>VLOOKUP(B45,[1]Sheet1!$A$1:$G$717,7,FALSE)</f>
        <v>2023111827</v>
      </c>
      <c r="F45" s="6" t="s">
        <v>46</v>
      </c>
      <c r="G45" s="19" t="s">
        <v>11</v>
      </c>
      <c r="H45" s="18"/>
    </row>
    <row r="46" ht="15" spans="1:8">
      <c r="A46" s="5">
        <v>44</v>
      </c>
      <c r="B46" s="6">
        <v>387</v>
      </c>
      <c r="C46" s="6" t="s">
        <v>115</v>
      </c>
      <c r="D46" s="6" t="str">
        <f>VLOOKUP(B46,[1]Sheet1!$A$1:$G$717,3,FALSE)</f>
        <v>李金洪</v>
      </c>
      <c r="E46" s="6">
        <f>VLOOKUP(B46,[1]Sheet1!$A$1:$G$717,7,FALSE)</f>
        <v>2023111780</v>
      </c>
      <c r="F46" s="6" t="s">
        <v>46</v>
      </c>
      <c r="G46" s="8" t="s">
        <v>64</v>
      </c>
      <c r="H46" s="18"/>
    </row>
    <row r="47" ht="15" spans="1:8">
      <c r="A47" s="5">
        <v>45</v>
      </c>
      <c r="B47" s="6">
        <v>2</v>
      </c>
      <c r="C47" s="6" t="s">
        <v>116</v>
      </c>
      <c r="D47" s="6" t="str">
        <f>VLOOKUP(B47,[1]Sheet1!$A$1:$G$717,3,FALSE)</f>
        <v>刘章盛</v>
      </c>
      <c r="E47" s="6">
        <f>VLOOKUP(B47,[1]Sheet1!$A$1:$G$717,7,FALSE)</f>
        <v>2023115107</v>
      </c>
      <c r="F47" s="6" t="s">
        <v>46</v>
      </c>
      <c r="G47" s="8"/>
      <c r="H47" s="18"/>
    </row>
    <row r="48" ht="15" spans="1:8">
      <c r="A48" s="5">
        <v>46</v>
      </c>
      <c r="B48" s="6">
        <v>98</v>
      </c>
      <c r="C48" s="6" t="s">
        <v>117</v>
      </c>
      <c r="D48" s="6" t="str">
        <f>VLOOKUP(B48,[1]Sheet1!$A$1:$G$717,3,FALSE)</f>
        <v>任美好</v>
      </c>
      <c r="E48" s="6">
        <f>VLOOKUP(B48,[1]Sheet1!$A$1:$G$717,7,FALSE)</f>
        <v>2024112405</v>
      </c>
      <c r="F48" s="6" t="s">
        <v>46</v>
      </c>
      <c r="G48" s="8" t="s">
        <v>109</v>
      </c>
      <c r="H48" s="18"/>
    </row>
    <row r="49" ht="15" spans="1:8">
      <c r="A49" s="5">
        <v>47</v>
      </c>
      <c r="B49" s="6">
        <v>266</v>
      </c>
      <c r="C49" s="6" t="s">
        <v>118</v>
      </c>
      <c r="D49" s="6" t="str">
        <f>VLOOKUP(B49,[1]Sheet1!$A$1:$G$717,3,FALSE)</f>
        <v>石济铭</v>
      </c>
      <c r="E49" s="6">
        <f>VLOOKUP(B49,[1]Sheet1!$A$1:$G$717,7,FALSE)</f>
        <v>2025111310</v>
      </c>
      <c r="F49" s="6" t="s">
        <v>46</v>
      </c>
      <c r="G49" s="8" t="s">
        <v>18</v>
      </c>
      <c r="H49" s="18"/>
    </row>
    <row r="50" ht="15" spans="1:8">
      <c r="A50" s="5">
        <v>48</v>
      </c>
      <c r="B50" s="6">
        <v>579</v>
      </c>
      <c r="C50" s="6" t="s">
        <v>119</v>
      </c>
      <c r="D50" s="6" t="str">
        <f>VLOOKUP(B50,[1]Sheet1!$A$1:$G$717,3,FALSE)</f>
        <v>曾纪文</v>
      </c>
      <c r="E50" s="6">
        <f>VLOOKUP(B50,[1]Sheet1!$A$1:$G$717,7,FALSE)</f>
        <v>2024115832</v>
      </c>
      <c r="F50" s="6" t="s">
        <v>46</v>
      </c>
      <c r="G50" s="8" t="s">
        <v>41</v>
      </c>
      <c r="H50" s="18"/>
    </row>
    <row r="51" ht="15" spans="1:8">
      <c r="A51" s="5">
        <v>49</v>
      </c>
      <c r="B51" s="6">
        <v>594</v>
      </c>
      <c r="C51" s="6" t="s">
        <v>120</v>
      </c>
      <c r="D51" s="6" t="str">
        <f>VLOOKUP(B51,[1]Sheet1!$A$1:$G$717,3,FALSE)</f>
        <v>耿向磊</v>
      </c>
      <c r="E51" s="6">
        <f>VLOOKUP(B51,[1]Sheet1!$A$1:$G$717,7,FALSE)</f>
        <v>2024114703</v>
      </c>
      <c r="F51" s="6" t="s">
        <v>46</v>
      </c>
      <c r="G51" s="8" t="s">
        <v>23</v>
      </c>
      <c r="H51" s="18"/>
    </row>
    <row r="52" ht="15" spans="1:8">
      <c r="A52" s="5">
        <v>50</v>
      </c>
      <c r="B52" s="6">
        <v>3</v>
      </c>
      <c r="C52" s="6" t="s">
        <v>121</v>
      </c>
      <c r="D52" s="6" t="str">
        <f>VLOOKUP(B52,[1]Sheet1!$A$1:$G$717,3,FALSE)</f>
        <v>柳舒羽</v>
      </c>
      <c r="E52" s="6">
        <f>VLOOKUP(B52,[1]Sheet1!$A$1:$G$717,7,FALSE)</f>
        <v>2025115076</v>
      </c>
      <c r="F52" s="6" t="s">
        <v>46</v>
      </c>
      <c r="G52" s="8"/>
      <c r="H52" s="18"/>
    </row>
    <row r="53" ht="15" spans="1:8">
      <c r="A53" s="5">
        <v>51</v>
      </c>
      <c r="B53" s="6">
        <v>5</v>
      </c>
      <c r="C53" s="6" t="s">
        <v>122</v>
      </c>
      <c r="D53" s="6" t="str">
        <f>VLOOKUP(B53,[1]Sheet1!$A$1:$G$717,3,FALSE)</f>
        <v>戴希媛</v>
      </c>
      <c r="E53" s="6">
        <f>VLOOKUP(B53,[1]Sheet1!$A$1:$G$717,7,FALSE)</f>
        <v>2025116545</v>
      </c>
      <c r="F53" s="6" t="s">
        <v>46</v>
      </c>
      <c r="G53" s="8"/>
      <c r="H53" s="18"/>
    </row>
    <row r="54" ht="15" spans="1:8">
      <c r="A54" s="5">
        <v>52</v>
      </c>
      <c r="B54" s="6">
        <v>304</v>
      </c>
      <c r="C54" s="6" t="s">
        <v>123</v>
      </c>
      <c r="D54" s="6" t="str">
        <f>VLOOKUP(B54,[1]Sheet1!$A$1:$G$717,3,FALSE)</f>
        <v>李纬</v>
      </c>
      <c r="E54" s="6">
        <f>VLOOKUP(B54,[1]Sheet1!$A$1:$G$717,7,FALSE)</f>
        <v>2023116393</v>
      </c>
      <c r="F54" s="6" t="s">
        <v>46</v>
      </c>
      <c r="G54" s="8" t="s">
        <v>13</v>
      </c>
      <c r="H54" s="18"/>
    </row>
    <row r="55" ht="15" spans="1:8">
      <c r="A55" s="5">
        <v>53</v>
      </c>
      <c r="B55" s="6">
        <v>389</v>
      </c>
      <c r="C55" s="6" t="s">
        <v>92</v>
      </c>
      <c r="D55" s="6" t="str">
        <f>VLOOKUP(B55,[1]Sheet1!$A$1:$G$717,3,FALSE)</f>
        <v>李佳宇</v>
      </c>
      <c r="E55" s="6">
        <f>VLOOKUP(B55,[1]Sheet1!$A$1:$G$717,7,FALSE)</f>
        <v>2024114370</v>
      </c>
      <c r="F55" s="6" t="s">
        <v>46</v>
      </c>
      <c r="G55" s="8" t="s">
        <v>18</v>
      </c>
      <c r="H55" s="18"/>
    </row>
    <row r="56" ht="15" spans="1:8">
      <c r="A56" s="5">
        <v>54</v>
      </c>
      <c r="B56" s="6">
        <v>453</v>
      </c>
      <c r="C56" s="6" t="s">
        <v>124</v>
      </c>
      <c r="D56" s="6" t="str">
        <f>VLOOKUP(B56,[1]Sheet1!$A$1:$G$717,3,FALSE)</f>
        <v>范冬阳</v>
      </c>
      <c r="E56" s="6">
        <f>VLOOKUP(B56,[1]Sheet1!$A$1:$G$717,7,FALSE)</f>
        <v>2025111597</v>
      </c>
      <c r="F56" s="6" t="s">
        <v>46</v>
      </c>
      <c r="G56" s="8" t="s">
        <v>41</v>
      </c>
      <c r="H56" s="18"/>
    </row>
    <row r="57" ht="15" spans="1:8">
      <c r="A57" s="5">
        <v>55</v>
      </c>
      <c r="B57" s="6">
        <v>544</v>
      </c>
      <c r="C57" s="6" t="s">
        <v>125</v>
      </c>
      <c r="D57" s="6" t="str">
        <f>VLOOKUP(B57,[1]Sheet1!$A$1:$G$717,3,FALSE)</f>
        <v>杜宸旭</v>
      </c>
      <c r="E57" s="6">
        <f>VLOOKUP(B57,[1]Sheet1!$A$1:$G$717,7,FALSE)</f>
        <v>2023116976</v>
      </c>
      <c r="F57" s="6" t="s">
        <v>46</v>
      </c>
      <c r="G57" s="8" t="s">
        <v>26</v>
      </c>
      <c r="H57" s="18"/>
    </row>
    <row r="58" ht="15" spans="1:8">
      <c r="A58" s="5">
        <v>56</v>
      </c>
      <c r="B58" s="6">
        <v>575</v>
      </c>
      <c r="C58" s="6" t="s">
        <v>59</v>
      </c>
      <c r="D58" s="6" t="str">
        <f>VLOOKUP(B58,[1]Sheet1!$A$1:$G$717,3,FALSE)</f>
        <v>魏子竣</v>
      </c>
      <c r="E58" s="6">
        <f>VLOOKUP(B58,[1]Sheet1!$A$1:$G$717,7,FALSE)</f>
        <v>2024113545</v>
      </c>
      <c r="F58" s="6" t="s">
        <v>46</v>
      </c>
      <c r="G58" s="8" t="s">
        <v>18</v>
      </c>
      <c r="H58" s="18"/>
    </row>
    <row r="59" ht="15" spans="1:8">
      <c r="A59" s="5">
        <v>57</v>
      </c>
      <c r="B59" s="6">
        <v>639</v>
      </c>
      <c r="C59" s="6" t="s">
        <v>126</v>
      </c>
      <c r="D59" s="6" t="str">
        <f>VLOOKUP(B59,[1]Sheet1!$A$1:$G$717,3,FALSE)</f>
        <v>陈巧巧</v>
      </c>
      <c r="E59" s="6">
        <f>VLOOKUP(B59,[1]Sheet1!$A$1:$G$717,7,FALSE)</f>
        <v>2024115843</v>
      </c>
      <c r="F59" s="6" t="s">
        <v>46</v>
      </c>
      <c r="G59" s="8" t="s">
        <v>41</v>
      </c>
      <c r="H59" s="18"/>
    </row>
    <row r="60" ht="15" spans="1:8">
      <c r="A60" s="5">
        <v>58</v>
      </c>
      <c r="B60" s="6">
        <v>641</v>
      </c>
      <c r="C60" s="6" t="s">
        <v>127</v>
      </c>
      <c r="D60" s="6" t="str">
        <f>VLOOKUP(B60,[1]Sheet1!$A$1:$G$717,3,FALSE)</f>
        <v>吴嘉茵</v>
      </c>
      <c r="E60" s="6">
        <f>VLOOKUP(B60,[1]Sheet1!$A$1:$G$717,7,FALSE)</f>
        <v>2025115258</v>
      </c>
      <c r="F60" s="6" t="s">
        <v>46</v>
      </c>
      <c r="G60" s="19" t="s">
        <v>11</v>
      </c>
      <c r="H60" s="18"/>
    </row>
    <row r="61" ht="15" spans="1:8">
      <c r="A61" s="5">
        <v>59</v>
      </c>
      <c r="B61" s="6">
        <v>109</v>
      </c>
      <c r="C61" s="6" t="s">
        <v>128</v>
      </c>
      <c r="D61" s="6" t="str">
        <f>VLOOKUP(B61,[1]Sheet1!$A$1:$G$717,3,FALSE)</f>
        <v>田翰林</v>
      </c>
      <c r="E61" s="6">
        <f>VLOOKUP(B61,[1]Sheet1!$A$1:$G$717,7,FALSE)</f>
        <v>2024111859</v>
      </c>
      <c r="F61" s="6" t="s">
        <v>46</v>
      </c>
      <c r="G61" s="8" t="s">
        <v>20</v>
      </c>
      <c r="H61" s="18"/>
    </row>
    <row r="62" ht="15" spans="1:8">
      <c r="A62" s="5">
        <v>60</v>
      </c>
      <c r="B62" s="6">
        <v>148</v>
      </c>
      <c r="C62" s="6" t="s">
        <v>129</v>
      </c>
      <c r="D62" s="6" t="str">
        <f>VLOOKUP(B62,[1]Sheet1!$A$1:$G$717,3,FALSE)</f>
        <v>林昊翔</v>
      </c>
      <c r="E62" s="6">
        <f>VLOOKUP(B62,[1]Sheet1!$A$1:$G$717,7,FALSE)</f>
        <v>2025112816</v>
      </c>
      <c r="F62" s="6" t="s">
        <v>46</v>
      </c>
      <c r="G62" s="19" t="s">
        <v>11</v>
      </c>
      <c r="H62" s="18"/>
    </row>
    <row r="63" ht="15" spans="1:8">
      <c r="A63" s="5">
        <v>61</v>
      </c>
      <c r="B63" s="6">
        <v>440</v>
      </c>
      <c r="C63" s="6" t="s">
        <v>130</v>
      </c>
      <c r="D63" s="6" t="str">
        <f>VLOOKUP(B63,[1]Sheet1!$A$1:$G$717,3,FALSE)</f>
        <v>黄梓杰</v>
      </c>
      <c r="E63" s="6">
        <f>VLOOKUP(B63,[1]Sheet1!$A$1:$G$717,7,FALSE)</f>
        <v>2023110060</v>
      </c>
      <c r="F63" s="6" t="s">
        <v>46</v>
      </c>
      <c r="G63" s="8" t="s">
        <v>23</v>
      </c>
      <c r="H63" s="18"/>
    </row>
    <row r="64" ht="15" spans="1:8">
      <c r="A64" s="5">
        <v>62</v>
      </c>
      <c r="B64" s="6">
        <v>22</v>
      </c>
      <c r="C64" s="6" t="s">
        <v>131</v>
      </c>
      <c r="D64" s="6" t="str">
        <f>VLOOKUP(B64,[1]Sheet1!$A$1:$G$717,3,FALSE)</f>
        <v>彭棋</v>
      </c>
      <c r="E64" s="6">
        <f>VLOOKUP(B64,[1]Sheet1!$A$1:$G$717,7,FALSE)</f>
        <v>2023115178</v>
      </c>
      <c r="F64" s="6" t="s">
        <v>46</v>
      </c>
      <c r="G64" s="8"/>
      <c r="H64" s="18"/>
    </row>
    <row r="65" ht="15" spans="1:8">
      <c r="A65" s="5">
        <v>63</v>
      </c>
      <c r="B65" s="6">
        <v>97</v>
      </c>
      <c r="C65" s="6" t="s">
        <v>132</v>
      </c>
      <c r="D65" s="6" t="str">
        <f>VLOOKUP(B65,[1]Sheet1!$A$1:$G$717,3,FALSE)</f>
        <v>姜诚一</v>
      </c>
      <c r="E65" s="6">
        <f>VLOOKUP(B65,[1]Sheet1!$A$1:$G$717,7,FALSE)</f>
        <v>2022110092</v>
      </c>
      <c r="F65" s="6" t="s">
        <v>46</v>
      </c>
      <c r="G65" s="8" t="s">
        <v>13</v>
      </c>
      <c r="H65" s="18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selection activeCell="G2" sqref="G2"/>
    </sheetView>
  </sheetViews>
  <sheetFormatPr defaultColWidth="9" defaultRowHeight="15.6" outlineLevelCol="6"/>
  <cols>
    <col min="1" max="2" width="11.6666666666667" customWidth="1"/>
    <col min="3" max="3" width="47" customWidth="1"/>
    <col min="4" max="4" width="24.1111111111111" customWidth="1"/>
    <col min="5" max="5" width="27.7777777777778" customWidth="1"/>
    <col min="6" max="6" width="13.75" style="15" customWidth="1"/>
  </cols>
  <sheetData>
    <row r="1" ht="23.4" spans="1:7">
      <c r="A1" s="1" t="s">
        <v>133</v>
      </c>
      <c r="B1" s="2"/>
      <c r="C1" s="2"/>
      <c r="D1" s="2"/>
      <c r="E1" s="2"/>
      <c r="F1" s="2"/>
      <c r="G1" s="3"/>
    </row>
    <row r="2" ht="16.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>
        <v>1</v>
      </c>
      <c r="B3" s="6">
        <v>260</v>
      </c>
      <c r="C3" s="5" t="s">
        <v>134</v>
      </c>
      <c r="D3" s="5" t="str">
        <f>VLOOKUP(B3,[1]Sheet1!$A$1:$G$717,3,FALSE)</f>
        <v>王文俊</v>
      </c>
      <c r="E3" s="5">
        <f>VLOOKUP(B3,[1]Sheet1!$A$1:$G$717,7,FALSE)</f>
        <v>2024111862</v>
      </c>
      <c r="F3" s="5" t="s">
        <v>9</v>
      </c>
      <c r="G3" s="8" t="s">
        <v>20</v>
      </c>
    </row>
    <row r="4" ht="15" spans="1:7">
      <c r="A4" s="5">
        <v>2</v>
      </c>
      <c r="B4" s="6">
        <v>185</v>
      </c>
      <c r="C4" s="5" t="s">
        <v>135</v>
      </c>
      <c r="D4" s="5" t="str">
        <f>VLOOKUP(B4,[1]Sheet1!$A$1:$G$717,3,FALSE)</f>
        <v>李永江</v>
      </c>
      <c r="E4" s="5">
        <f>VLOOKUP(B4,[1]Sheet1!$A$1:$G$717,7,FALSE)</f>
        <v>2023112744</v>
      </c>
      <c r="F4" s="5" t="s">
        <v>9</v>
      </c>
      <c r="G4" s="7" t="s">
        <v>18</v>
      </c>
    </row>
    <row r="5" ht="15" spans="1:7">
      <c r="A5" s="5">
        <v>3</v>
      </c>
      <c r="B5" s="6">
        <v>398</v>
      </c>
      <c r="C5" s="5" t="s">
        <v>136</v>
      </c>
      <c r="D5" s="5" t="str">
        <f>VLOOKUP(B5,[1]Sheet1!$A$1:$G$717,3,FALSE)</f>
        <v>冯祎铭</v>
      </c>
      <c r="E5" s="5">
        <f>VLOOKUP(B5,[1]Sheet1!$A$1:$G$717,7,FALSE)</f>
        <v>2023116359</v>
      </c>
      <c r="F5" s="5" t="s">
        <v>9</v>
      </c>
      <c r="G5" s="7" t="s">
        <v>13</v>
      </c>
    </row>
    <row r="6" ht="15" spans="1:7">
      <c r="A6" s="5">
        <v>4</v>
      </c>
      <c r="B6" s="6">
        <v>459</v>
      </c>
      <c r="C6" s="5" t="s">
        <v>137</v>
      </c>
      <c r="D6" s="5" t="str">
        <f>VLOOKUP(B6,[1]Sheet1!$A$1:$G$717,3,FALSE)</f>
        <v>李沁琦、周静怡</v>
      </c>
      <c r="E6" s="5" t="str">
        <f>VLOOKUP(B6,[1]Sheet1!$A$1:$G$717,7,FALSE)</f>
        <v>2023116202、2023116265</v>
      </c>
      <c r="F6" s="5" t="s">
        <v>16</v>
      </c>
      <c r="G6" s="7" t="s">
        <v>13</v>
      </c>
    </row>
    <row r="7" ht="15" spans="1:7">
      <c r="A7" s="5">
        <v>5</v>
      </c>
      <c r="B7" s="6">
        <v>479</v>
      </c>
      <c r="C7" s="5" t="s">
        <v>138</v>
      </c>
      <c r="D7" s="5" t="str">
        <f>VLOOKUP(B7,[1]Sheet1!$A$1:$G$717,3,FALSE)</f>
        <v>艾力库提江·艾合买提</v>
      </c>
      <c r="E7" s="5">
        <f>VLOOKUP(B7,[1]Sheet1!$A$1:$G$717,7,FALSE)</f>
        <v>2022117332</v>
      </c>
      <c r="F7" s="5" t="s">
        <v>16</v>
      </c>
      <c r="G7" s="7" t="s">
        <v>64</v>
      </c>
    </row>
    <row r="8" ht="15" spans="1:7">
      <c r="A8" s="5">
        <v>6</v>
      </c>
      <c r="B8" s="6">
        <v>271</v>
      </c>
      <c r="C8" s="5" t="s">
        <v>139</v>
      </c>
      <c r="D8" s="5" t="str">
        <f>VLOOKUP(B8,[1]Sheet1!$A$1:$G$717,3,FALSE)</f>
        <v>李垚</v>
      </c>
      <c r="E8" s="5">
        <f>VLOOKUP(B8,[1]Sheet1!$A$1:$G$717,7,FALSE)</f>
        <v>2023110755</v>
      </c>
      <c r="F8" s="5" t="s">
        <v>16</v>
      </c>
      <c r="G8" s="5"/>
    </row>
    <row r="9" ht="15" spans="1:7">
      <c r="A9" s="5">
        <v>7</v>
      </c>
      <c r="B9" s="6">
        <v>103</v>
      </c>
      <c r="C9" s="5" t="s">
        <v>140</v>
      </c>
      <c r="D9" s="5" t="str">
        <f>VLOOKUP(B9,[1]Sheet1!$A$1:$G$717,3,FALSE)</f>
        <v>李文宇</v>
      </c>
      <c r="E9" s="5">
        <f>VLOOKUP(B9,[1]Sheet1!$A$1:$G$717,7,FALSE)</f>
        <v>2025112854</v>
      </c>
      <c r="F9" s="5" t="s">
        <v>16</v>
      </c>
      <c r="G9" s="7" t="s">
        <v>23</v>
      </c>
    </row>
    <row r="10" ht="15" spans="1:7">
      <c r="A10" s="5">
        <v>8</v>
      </c>
      <c r="B10" s="6">
        <v>467</v>
      </c>
      <c r="C10" s="5" t="s">
        <v>141</v>
      </c>
      <c r="D10" s="5" t="str">
        <f>VLOOKUP(B10,[1]Sheet1!$A$1:$G$717,3,FALSE)</f>
        <v>李肇鑫</v>
      </c>
      <c r="E10" s="5">
        <f>VLOOKUP(B10,[1]Sheet1!$A$1:$G$717,7,FALSE)</f>
        <v>2025113405</v>
      </c>
      <c r="F10" s="5" t="s">
        <v>16</v>
      </c>
      <c r="G10" s="7" t="s">
        <v>13</v>
      </c>
    </row>
    <row r="11" ht="15" spans="1:7">
      <c r="A11" s="5">
        <v>9</v>
      </c>
      <c r="B11" s="6">
        <v>79</v>
      </c>
      <c r="C11" s="5" t="s">
        <v>21</v>
      </c>
      <c r="D11" s="5" t="str">
        <f>VLOOKUP(B11,[1]Sheet1!$A$1:$G$717,3,FALSE)</f>
        <v>马铭菲</v>
      </c>
      <c r="E11" s="5">
        <f>VLOOKUP(B11,[1]Sheet1!$A$1:$G$717,7,FALSE)</f>
        <v>2025116714</v>
      </c>
      <c r="F11" s="5" t="s">
        <v>32</v>
      </c>
      <c r="G11" s="7" t="s">
        <v>13</v>
      </c>
    </row>
    <row r="12" ht="15" spans="1:7">
      <c r="A12" s="5">
        <v>10</v>
      </c>
      <c r="B12" s="6">
        <v>73</v>
      </c>
      <c r="C12" s="5" t="s">
        <v>142</v>
      </c>
      <c r="D12" s="5" t="str">
        <f>VLOOKUP(B12,[1]Sheet1!$A$1:$G$717,3,FALSE)</f>
        <v>王名杰</v>
      </c>
      <c r="E12" s="5">
        <f>VLOOKUP(B12,[1]Sheet1!$A$1:$G$717,7,FALSE)</f>
        <v>2023114730</v>
      </c>
      <c r="F12" s="5" t="s">
        <v>32</v>
      </c>
      <c r="G12" s="8" t="s">
        <v>20</v>
      </c>
    </row>
    <row r="13" ht="15" spans="1:7">
      <c r="A13" s="5">
        <v>11</v>
      </c>
      <c r="B13" s="6">
        <v>278</v>
      </c>
      <c r="C13" s="5" t="s">
        <v>143</v>
      </c>
      <c r="D13" s="5" t="str">
        <f>VLOOKUP(B13,[1]Sheet1!$A$1:$G$717,3,FALSE)</f>
        <v>钟远谋</v>
      </c>
      <c r="E13" s="5">
        <f>VLOOKUP(B13,[1]Sheet1!$A$1:$G$717,7,FALSE)</f>
        <v>2024112536</v>
      </c>
      <c r="F13" s="5" t="s">
        <v>32</v>
      </c>
      <c r="G13" s="7" t="s">
        <v>109</v>
      </c>
    </row>
    <row r="14" ht="15" spans="1:7">
      <c r="A14" s="5">
        <v>12</v>
      </c>
      <c r="B14" s="6">
        <v>485</v>
      </c>
      <c r="C14" s="5" t="s">
        <v>144</v>
      </c>
      <c r="D14" s="5" t="str">
        <f>VLOOKUP(B14,[1]Sheet1!$A$1:$G$717,3,FALSE)</f>
        <v>张明洋</v>
      </c>
      <c r="E14" s="5">
        <f>VLOOKUP(B14,[1]Sheet1!$A$1:$G$717,7,FALSE)</f>
        <v>2025116540</v>
      </c>
      <c r="F14" s="5" t="s">
        <v>32</v>
      </c>
      <c r="G14" s="7" t="s">
        <v>13</v>
      </c>
    </row>
    <row r="15" ht="15" spans="1:7">
      <c r="A15" s="5">
        <v>13</v>
      </c>
      <c r="B15" s="6">
        <v>145</v>
      </c>
      <c r="C15" s="5" t="s">
        <v>145</v>
      </c>
      <c r="D15" s="5" t="str">
        <f>VLOOKUP(B15,[1]Sheet1!$A$1:$G$717,3,FALSE)</f>
        <v>付承凯</v>
      </c>
      <c r="E15" s="5">
        <f>VLOOKUP(B15,[1]Sheet1!$A$1:$G$717,7,FALSE)</f>
        <v>2024110695</v>
      </c>
      <c r="F15" s="5" t="s">
        <v>32</v>
      </c>
      <c r="G15" s="7" t="s">
        <v>18</v>
      </c>
    </row>
    <row r="16" ht="15" spans="1:7">
      <c r="A16" s="5">
        <v>14</v>
      </c>
      <c r="B16" s="6">
        <v>195</v>
      </c>
      <c r="C16" s="5" t="s">
        <v>146</v>
      </c>
      <c r="D16" s="5" t="str">
        <f>VLOOKUP(B16,[1]Sheet1!$A$1:$G$717,3,FALSE)</f>
        <v>张兆瑞</v>
      </c>
      <c r="E16" s="5">
        <f>VLOOKUP(B16,[1]Sheet1!$A$1:$G$717,7,FALSE)</f>
        <v>2024112472</v>
      </c>
      <c r="F16" s="5" t="s">
        <v>32</v>
      </c>
      <c r="G16" s="7" t="s">
        <v>18</v>
      </c>
    </row>
    <row r="17" ht="15" spans="1:7">
      <c r="A17" s="5">
        <v>15</v>
      </c>
      <c r="B17" s="6">
        <v>629</v>
      </c>
      <c r="C17" s="5" t="s">
        <v>147</v>
      </c>
      <c r="D17" s="5" t="str">
        <f>VLOOKUP(B17,[1]Sheet1!$A$1:$G$717,3,FALSE)</f>
        <v>方晨宇</v>
      </c>
      <c r="E17" s="5">
        <f>VLOOKUP(B17,[1]Sheet1!$A$1:$G$717,7,FALSE)</f>
        <v>2023112047</v>
      </c>
      <c r="F17" s="5" t="s">
        <v>32</v>
      </c>
      <c r="G17" s="7" t="s">
        <v>18</v>
      </c>
    </row>
    <row r="18" ht="15" spans="1:7">
      <c r="A18" s="5">
        <v>16</v>
      </c>
      <c r="B18" s="6">
        <v>270</v>
      </c>
      <c r="C18" s="5" t="s">
        <v>148</v>
      </c>
      <c r="D18" s="5" t="str">
        <f>VLOOKUP(B18,[1]Sheet1!$A$1:$G$717,3,FALSE)</f>
        <v>姚宏烨</v>
      </c>
      <c r="E18" s="5">
        <f>VLOOKUP(B18,[1]Sheet1!$A$1:$G$717,7,FALSE)</f>
        <v>2024115218</v>
      </c>
      <c r="F18" s="5" t="s">
        <v>46</v>
      </c>
      <c r="G18" s="7" t="s">
        <v>13</v>
      </c>
    </row>
    <row r="19" ht="15" spans="1:7">
      <c r="A19" s="5">
        <v>17</v>
      </c>
      <c r="B19" s="6">
        <v>620</v>
      </c>
      <c r="C19" s="5" t="s">
        <v>149</v>
      </c>
      <c r="D19" s="5" t="str">
        <f>VLOOKUP(B19,[1]Sheet1!$A$1:$G$717,3,FALSE)</f>
        <v>谢波</v>
      </c>
      <c r="E19" s="5">
        <f>VLOOKUP(B19,[1]Sheet1!$A$1:$G$717,7,FALSE)</f>
        <v>2023116345</v>
      </c>
      <c r="F19" s="5" t="s">
        <v>46</v>
      </c>
      <c r="G19" s="7" t="s">
        <v>13</v>
      </c>
    </row>
    <row r="20" ht="15" spans="1:7">
      <c r="A20" s="5">
        <v>18</v>
      </c>
      <c r="B20" s="6">
        <v>328</v>
      </c>
      <c r="C20" s="5" t="s">
        <v>150</v>
      </c>
      <c r="D20" s="5" t="str">
        <f>VLOOKUP(B20,[1]Sheet1!$A$1:$G$717,3,FALSE)</f>
        <v>张耀洋</v>
      </c>
      <c r="E20" s="5">
        <f>VLOOKUP(B20,[1]Sheet1!$A$1:$G$717,7,FALSE)</f>
        <v>2023111004</v>
      </c>
      <c r="F20" s="5" t="s">
        <v>46</v>
      </c>
      <c r="G20" s="7" t="s">
        <v>18</v>
      </c>
    </row>
    <row r="21" ht="15" spans="1:7">
      <c r="A21" s="5">
        <v>19</v>
      </c>
      <c r="B21" s="6">
        <v>340</v>
      </c>
      <c r="C21" s="5" t="s">
        <v>65</v>
      </c>
      <c r="D21" s="5" t="str">
        <f>VLOOKUP(B21,[1]Sheet1!$A$1:$G$717,3,FALSE)</f>
        <v>达扎巴</v>
      </c>
      <c r="E21" s="5">
        <f>VLOOKUP(B21,[1]Sheet1!$A$1:$G$717,7,FALSE)</f>
        <v>2023117273</v>
      </c>
      <c r="F21" s="5" t="s">
        <v>46</v>
      </c>
      <c r="G21" s="7" t="s">
        <v>11</v>
      </c>
    </row>
    <row r="22" ht="15" spans="1:7">
      <c r="A22" s="5">
        <v>20</v>
      </c>
      <c r="B22" s="6">
        <v>77</v>
      </c>
      <c r="C22" s="5" t="s">
        <v>151</v>
      </c>
      <c r="D22" s="5" t="str">
        <f>VLOOKUP(B22,[1]Sheet1!$A$1:$G$717,3,FALSE)</f>
        <v>胡语轩</v>
      </c>
      <c r="E22" s="5">
        <f>VLOOKUP(B22,[1]Sheet1!$A$1:$G$717,7,FALSE)</f>
        <v>2023110465</v>
      </c>
      <c r="F22" s="5" t="s">
        <v>46</v>
      </c>
      <c r="G22" s="7" t="s">
        <v>47</v>
      </c>
    </row>
    <row r="23" ht="15" spans="1:7">
      <c r="A23" s="5">
        <v>21</v>
      </c>
      <c r="B23" s="6">
        <v>462</v>
      </c>
      <c r="C23" s="5" t="s">
        <v>152</v>
      </c>
      <c r="D23" s="5" t="str">
        <f>VLOOKUP(B23,[1]Sheet1!$A$1:$G$717,3,FALSE)</f>
        <v>刘烘林</v>
      </c>
      <c r="E23" s="5">
        <f>VLOOKUP(B23,[1]Sheet1!$A$1:$G$717,7,FALSE)</f>
        <v>2024114644</v>
      </c>
      <c r="F23" s="5" t="s">
        <v>46</v>
      </c>
      <c r="G23" s="7" t="s">
        <v>18</v>
      </c>
    </row>
    <row r="24" ht="15" spans="1:7">
      <c r="A24" s="5">
        <v>22</v>
      </c>
      <c r="B24" s="6">
        <v>597</v>
      </c>
      <c r="C24" s="5" t="s">
        <v>153</v>
      </c>
      <c r="D24" s="5" t="str">
        <f>VLOOKUP(B24,[1]Sheet1!$A$1:$G$717,3,FALSE)</f>
        <v>梅振华</v>
      </c>
      <c r="E24" s="5">
        <f>VLOOKUP(B24,[1]Sheet1!$A$1:$G$717,7,FALSE)</f>
        <v>2023114361</v>
      </c>
      <c r="F24" s="5" t="s">
        <v>46</v>
      </c>
      <c r="G24" s="7" t="s">
        <v>18</v>
      </c>
    </row>
    <row r="25" ht="15" spans="1:7">
      <c r="A25" s="5">
        <v>23</v>
      </c>
      <c r="B25" s="6">
        <v>295</v>
      </c>
      <c r="C25" s="5" t="s">
        <v>154</v>
      </c>
      <c r="D25" s="5" t="str">
        <f>VLOOKUP(B25,[1]Sheet1!$A$1:$G$717,3,FALSE)</f>
        <v>郭春年</v>
      </c>
      <c r="E25" s="5">
        <f>VLOOKUP(B25,[1]Sheet1!$A$1:$G$717,7,FALSE)</f>
        <v>2024110650</v>
      </c>
      <c r="F25" s="5" t="s">
        <v>46</v>
      </c>
      <c r="G25" s="7" t="s">
        <v>18</v>
      </c>
    </row>
    <row r="26" ht="15" spans="1:7">
      <c r="A26" s="5">
        <v>24</v>
      </c>
      <c r="B26" s="6">
        <v>498</v>
      </c>
      <c r="C26" s="5" t="s">
        <v>155</v>
      </c>
      <c r="D26" s="5" t="str">
        <f>VLOOKUP(B26,[1]Sheet1!$A$1:$G$717,3,FALSE)</f>
        <v>温承志</v>
      </c>
      <c r="E26" s="5">
        <f>VLOOKUP(B26,[1]Sheet1!$A$1:$G$717,7,FALSE)</f>
        <v>2023113146</v>
      </c>
      <c r="F26" s="5" t="s">
        <v>46</v>
      </c>
      <c r="G26" s="7" t="s">
        <v>18</v>
      </c>
    </row>
    <row r="27" ht="15" spans="1:7">
      <c r="A27" s="5">
        <v>25</v>
      </c>
      <c r="B27" s="6">
        <v>192</v>
      </c>
      <c r="C27" s="5" t="s">
        <v>156</v>
      </c>
      <c r="D27" s="5" t="str">
        <f>VLOOKUP(B27,[1]Sheet1!$A$1:$G$717,3,FALSE)</f>
        <v>何佳建</v>
      </c>
      <c r="E27" s="5">
        <f>VLOOKUP(B27,[1]Sheet1!$A$1:$G$717,7,FALSE)</f>
        <v>2023110751</v>
      </c>
      <c r="F27" s="5" t="s">
        <v>46</v>
      </c>
      <c r="G27" s="7" t="s">
        <v>18</v>
      </c>
    </row>
    <row r="28" ht="15" spans="1:7">
      <c r="A28" s="5">
        <v>26</v>
      </c>
      <c r="B28" s="6">
        <v>245</v>
      </c>
      <c r="C28" s="5" t="s">
        <v>157</v>
      </c>
      <c r="D28" s="5" t="str">
        <f>VLOOKUP(B28,[1]Sheet1!$A$1:$G$717,3,FALSE)</f>
        <v>薛斐燕</v>
      </c>
      <c r="E28" s="5">
        <f>VLOOKUP(B28,[1]Sheet1!$A$1:$G$717,7,FALSE)</f>
        <v>2024110108</v>
      </c>
      <c r="F28" s="5" t="s">
        <v>46</v>
      </c>
      <c r="G28" s="7" t="s">
        <v>18</v>
      </c>
    </row>
    <row r="29" ht="15" spans="1:7">
      <c r="A29" s="5">
        <v>27</v>
      </c>
      <c r="B29" s="6">
        <v>553</v>
      </c>
      <c r="C29" s="5" t="s">
        <v>158</v>
      </c>
      <c r="D29" s="5" t="str">
        <f>VLOOKUP(B29,[1]Sheet1!$A$1:$G$717,3,FALSE)</f>
        <v>张家明</v>
      </c>
      <c r="E29" s="5">
        <f>VLOOKUP(B29,[1]Sheet1!$A$1:$G$717,7,FALSE)</f>
        <v>2024111934</v>
      </c>
      <c r="F29" s="5" t="s">
        <v>46</v>
      </c>
      <c r="G29" s="7" t="s">
        <v>18</v>
      </c>
    </row>
    <row r="30" ht="15" spans="1:7">
      <c r="A30" s="5">
        <v>28</v>
      </c>
      <c r="B30" s="6">
        <v>714</v>
      </c>
      <c r="C30" s="5" t="s">
        <v>159</v>
      </c>
      <c r="D30" s="5" t="str">
        <f>VLOOKUP(B30,[1]Sheet1!$A$1:$G$717,3,FALSE)</f>
        <v>刘星雨</v>
      </c>
      <c r="E30" s="5">
        <f>VLOOKUP(B30,[1]Sheet1!$A$1:$G$717,7,FALSE)</f>
        <v>2023113336</v>
      </c>
      <c r="F30" s="5" t="s">
        <v>46</v>
      </c>
      <c r="G30" s="7" t="s">
        <v>41</v>
      </c>
    </row>
    <row r="31" ht="15" spans="1:7">
      <c r="A31" s="5">
        <v>29</v>
      </c>
      <c r="B31" s="6">
        <v>273</v>
      </c>
      <c r="C31" s="5" t="s">
        <v>160</v>
      </c>
      <c r="D31" s="5" t="str">
        <f>VLOOKUP(B31,[1]Sheet1!$A$1:$G$717,3,FALSE)</f>
        <v>熊仁鑫</v>
      </c>
      <c r="E31" s="5">
        <f>VLOOKUP(B31,[1]Sheet1!$A$1:$G$717,7,FALSE)</f>
        <v>2023115284</v>
      </c>
      <c r="F31" s="5" t="s">
        <v>46</v>
      </c>
      <c r="G31" s="7" t="s">
        <v>18</v>
      </c>
    </row>
    <row r="32" ht="15" spans="1:7">
      <c r="A32" s="5">
        <v>30</v>
      </c>
      <c r="B32" s="6">
        <v>276</v>
      </c>
      <c r="C32" s="5" t="s">
        <v>113</v>
      </c>
      <c r="D32" s="5" t="str">
        <f>VLOOKUP(B32,[1]Sheet1!$A$1:$G$717,3,FALSE)</f>
        <v>赵俊祥</v>
      </c>
      <c r="E32" s="5">
        <f>VLOOKUP(B32,[1]Sheet1!$A$1:$G$717,7,FALSE)</f>
        <v>2024112606</v>
      </c>
      <c r="F32" s="5" t="s">
        <v>46</v>
      </c>
      <c r="G32" s="7" t="s">
        <v>18</v>
      </c>
    </row>
    <row r="33" ht="15" spans="1:7">
      <c r="A33" s="5">
        <v>31</v>
      </c>
      <c r="B33" s="6">
        <v>619</v>
      </c>
      <c r="C33" s="5" t="s">
        <v>161</v>
      </c>
      <c r="D33" s="5" t="str">
        <f>VLOOKUP(B33,[1]Sheet1!$A$1:$G$717,3,FALSE)</f>
        <v>刁小科</v>
      </c>
      <c r="E33" s="5">
        <f>VLOOKUP(B33,[1]Sheet1!$A$1:$G$717,7,FALSE)</f>
        <v>2024116665</v>
      </c>
      <c r="F33" s="5" t="s">
        <v>46</v>
      </c>
      <c r="G33" s="8" t="s">
        <v>20</v>
      </c>
    </row>
    <row r="34" ht="15" spans="1:7">
      <c r="A34" s="5">
        <v>32</v>
      </c>
      <c r="B34" s="6">
        <v>307</v>
      </c>
      <c r="C34" s="5" t="s">
        <v>162</v>
      </c>
      <c r="D34" s="5" t="str">
        <f>VLOOKUP(B34,[1]Sheet1!$A$1:$G$717,3,FALSE)</f>
        <v>任思齐</v>
      </c>
      <c r="E34" s="5">
        <f>VLOOKUP(B34,[1]Sheet1!$A$1:$G$717,7,FALSE)</f>
        <v>2023116222</v>
      </c>
      <c r="F34" s="5" t="s">
        <v>46</v>
      </c>
      <c r="G34" s="7" t="s">
        <v>13</v>
      </c>
    </row>
    <row r="35" ht="15" spans="1:7">
      <c r="A35" s="5">
        <v>33</v>
      </c>
      <c r="B35" s="6">
        <v>365</v>
      </c>
      <c r="C35" s="5" t="s">
        <v>163</v>
      </c>
      <c r="D35" s="5" t="str">
        <f>VLOOKUP(B35,[1]Sheet1!$A$1:$G$717,3,FALSE)</f>
        <v>刘大山</v>
      </c>
      <c r="E35" s="5">
        <f>VLOOKUP(B35,[1]Sheet1!$A$1:$G$717,7,FALSE)</f>
        <v>2023114965</v>
      </c>
      <c r="F35" s="5" t="s">
        <v>46</v>
      </c>
      <c r="G35" s="7" t="s">
        <v>18</v>
      </c>
    </row>
    <row r="36" ht="15" spans="1:7">
      <c r="A36" s="5">
        <v>34</v>
      </c>
      <c r="B36" s="6">
        <v>194</v>
      </c>
      <c r="C36" s="5" t="s">
        <v>164</v>
      </c>
      <c r="D36" s="5" t="str">
        <f>VLOOKUP(B36,[1]Sheet1!$A$1:$G$717,3,FALSE)</f>
        <v>熊奥</v>
      </c>
      <c r="E36" s="5">
        <f>VLOOKUP(B36,[1]Sheet1!$A$1:$G$717,7,FALSE)</f>
        <v>2023110343</v>
      </c>
      <c r="F36" s="5" t="s">
        <v>46</v>
      </c>
      <c r="G36" s="7" t="s">
        <v>47</v>
      </c>
    </row>
    <row r="37" ht="15" spans="1:7">
      <c r="A37" s="5">
        <v>35</v>
      </c>
      <c r="B37" s="6">
        <v>577</v>
      </c>
      <c r="C37" s="5" t="s">
        <v>136</v>
      </c>
      <c r="D37" s="5" t="str">
        <f>VLOOKUP(B37,[1]Sheet1!$A$1:$G$717,3,FALSE)</f>
        <v>阿迪拉·努尔旦阿力</v>
      </c>
      <c r="E37" s="5">
        <f>VLOOKUP(B37,[1]Sheet1!$A$1:$G$717,7,FALSE)</f>
        <v>2025112874</v>
      </c>
      <c r="F37" s="5" t="s">
        <v>46</v>
      </c>
      <c r="G37" s="7" t="s">
        <v>18</v>
      </c>
    </row>
    <row r="38" ht="15" spans="1:7">
      <c r="A38" s="5">
        <v>36</v>
      </c>
      <c r="B38" s="6">
        <v>274</v>
      </c>
      <c r="C38" s="5" t="s">
        <v>165</v>
      </c>
      <c r="D38" s="5" t="str">
        <f>VLOOKUP(B38,[1]Sheet1!$A$1:$G$717,3,FALSE)</f>
        <v>邱宏宇</v>
      </c>
      <c r="E38" s="5">
        <f>VLOOKUP(B38,[1]Sheet1!$A$1:$G$717,7,FALSE)</f>
        <v>2023111640</v>
      </c>
      <c r="F38" s="5" t="s">
        <v>46</v>
      </c>
      <c r="G38" s="7" t="s">
        <v>18</v>
      </c>
    </row>
    <row r="39" ht="15" spans="1:7">
      <c r="A39" s="5">
        <v>37</v>
      </c>
      <c r="B39" s="6">
        <v>708</v>
      </c>
      <c r="C39" s="5" t="s">
        <v>166</v>
      </c>
      <c r="D39" s="5" t="str">
        <f>VLOOKUP(B39,[1]Sheet1!$A$1:$G$717,3,FALSE)</f>
        <v>钱紫玥</v>
      </c>
      <c r="E39" s="5">
        <f>VLOOKUP(B39,[1]Sheet1!$A$1:$G$717,7,FALSE)</f>
        <v>2023116299</v>
      </c>
      <c r="F39" s="5" t="s">
        <v>46</v>
      </c>
      <c r="G39" s="7" t="s">
        <v>13</v>
      </c>
    </row>
    <row r="40" ht="15" spans="1:7">
      <c r="A40" s="5">
        <v>38</v>
      </c>
      <c r="B40" s="6">
        <v>203</v>
      </c>
      <c r="C40" s="5" t="s">
        <v>167</v>
      </c>
      <c r="D40" s="5" t="str">
        <f>VLOOKUP(B40,[1]Sheet1!$A$1:$G$717,3,FALSE)</f>
        <v>王云烺</v>
      </c>
      <c r="E40" s="5">
        <f>VLOOKUP(B40,[1]Sheet1!$A$1:$G$717,7,FALSE)</f>
        <v>2024116701</v>
      </c>
      <c r="F40" s="5" t="s">
        <v>46</v>
      </c>
      <c r="G40" s="7" t="s">
        <v>18</v>
      </c>
    </row>
    <row r="41" ht="15" spans="1:7">
      <c r="A41" s="5">
        <v>39</v>
      </c>
      <c r="B41" s="6">
        <v>348</v>
      </c>
      <c r="C41" s="5" t="s">
        <v>168</v>
      </c>
      <c r="D41" s="5" t="str">
        <f>VLOOKUP(B41,[1]Sheet1!$A$1:$G$717,3,FALSE)</f>
        <v>尹思润</v>
      </c>
      <c r="E41" s="5">
        <f>VLOOKUP(B41,[1]Sheet1!$A$1:$G$717,7,FALSE)</f>
        <v>2024112770</v>
      </c>
      <c r="F41" s="5" t="s">
        <v>46</v>
      </c>
      <c r="G41" s="7" t="s">
        <v>18</v>
      </c>
    </row>
    <row r="42" ht="15" spans="1:7">
      <c r="A42" s="5">
        <v>40</v>
      </c>
      <c r="B42" s="6">
        <v>405</v>
      </c>
      <c r="C42" s="5" t="s">
        <v>169</v>
      </c>
      <c r="D42" s="5" t="str">
        <f>VLOOKUP(B42,[1]Sheet1!$A$1:$G$717,3,FALSE)</f>
        <v>陈钊</v>
      </c>
      <c r="E42" s="5">
        <f>VLOOKUP(B42,[1]Sheet1!$A$1:$G$717,7,FALSE)</f>
        <v>2022114988</v>
      </c>
      <c r="F42" s="5" t="s">
        <v>46</v>
      </c>
      <c r="G42" s="7" t="s">
        <v>13</v>
      </c>
    </row>
    <row r="43" ht="15" spans="1:7">
      <c r="A43" s="5">
        <v>41</v>
      </c>
      <c r="B43" s="6">
        <v>621</v>
      </c>
      <c r="C43" s="5" t="s">
        <v>170</v>
      </c>
      <c r="D43" s="5" t="str">
        <f>VLOOKUP(B43,[1]Sheet1!$A$1:$G$717,3,FALSE)</f>
        <v>卢明昊</v>
      </c>
      <c r="E43" s="5">
        <f>VLOOKUP(B43,[1]Sheet1!$A$1:$G$717,7,FALSE)</f>
        <v>2024112957</v>
      </c>
      <c r="F43" s="5" t="s">
        <v>46</v>
      </c>
      <c r="G43" s="7" t="s">
        <v>18</v>
      </c>
    </row>
    <row r="44" ht="15" spans="1:7">
      <c r="A44" s="5">
        <v>42</v>
      </c>
      <c r="B44" s="6">
        <v>37</v>
      </c>
      <c r="C44" s="5" t="s">
        <v>171</v>
      </c>
      <c r="D44" s="5" t="str">
        <f>VLOOKUP(B44,[1]Sheet1!$A$1:$G$717,3,FALSE)</f>
        <v>易君睿</v>
      </c>
      <c r="E44" s="5">
        <f>VLOOKUP(B44,[1]Sheet1!$A$1:$G$717,7,FALSE)</f>
        <v>2025117425</v>
      </c>
      <c r="F44" s="5" t="s">
        <v>46</v>
      </c>
      <c r="G44" s="5"/>
    </row>
    <row r="45" ht="15" spans="1:7">
      <c r="A45" s="5">
        <v>43</v>
      </c>
      <c r="B45" s="6">
        <v>449</v>
      </c>
      <c r="C45" s="5" t="s">
        <v>172</v>
      </c>
      <c r="D45" s="5" t="str">
        <f>VLOOKUP(B45,[1]Sheet1!$A$1:$G$717,3,FALSE)</f>
        <v>徐洋</v>
      </c>
      <c r="E45" s="5">
        <f>VLOOKUP(B45,[1]Sheet1!$A$1:$G$717,7,FALSE)</f>
        <v>2025114759</v>
      </c>
      <c r="F45" s="5" t="s">
        <v>46</v>
      </c>
      <c r="G45" s="7" t="s">
        <v>41</v>
      </c>
    </row>
    <row r="46" ht="15" spans="1:7">
      <c r="A46" s="5">
        <v>44</v>
      </c>
      <c r="B46" s="6">
        <v>590</v>
      </c>
      <c r="C46" s="5" t="s">
        <v>173</v>
      </c>
      <c r="D46" s="5" t="str">
        <f>VLOOKUP(B46,[1]Sheet1!$A$1:$G$717,3,FALSE)</f>
        <v>邓启豪</v>
      </c>
      <c r="E46" s="5">
        <f>VLOOKUP(B46,[1]Sheet1!$A$1:$G$717,7,FALSE)</f>
        <v>2022110001</v>
      </c>
      <c r="F46" s="5" t="s">
        <v>46</v>
      </c>
      <c r="G46" s="7" t="s">
        <v>13</v>
      </c>
    </row>
    <row r="47" ht="15" spans="1:7">
      <c r="A47" s="5">
        <v>45</v>
      </c>
      <c r="B47" s="6">
        <v>293</v>
      </c>
      <c r="C47" s="5" t="s">
        <v>174</v>
      </c>
      <c r="D47" s="5" t="str">
        <f>VLOOKUP(B47,[1]Sheet1!$A$1:$G$717,3,FALSE)</f>
        <v>牛泳凯</v>
      </c>
      <c r="E47" s="5">
        <f>VLOOKUP(B47,[1]Sheet1!$A$1:$G$717,7,FALSE)</f>
        <v>2024114374</v>
      </c>
      <c r="F47" s="5" t="s">
        <v>46</v>
      </c>
      <c r="G47" s="7" t="s">
        <v>18</v>
      </c>
    </row>
    <row r="48" ht="15" spans="1:7">
      <c r="A48" s="5">
        <v>46</v>
      </c>
      <c r="B48" s="6">
        <v>516</v>
      </c>
      <c r="C48" s="5" t="s">
        <v>175</v>
      </c>
      <c r="D48" s="5" t="str">
        <f>VLOOKUP(B48,[1]Sheet1!$A$1:$G$717,3,FALSE)</f>
        <v>陈稼先</v>
      </c>
      <c r="E48" s="5">
        <f>VLOOKUP(B48,[1]Sheet1!$A$1:$G$717,7,FALSE)</f>
        <v>2023116125</v>
      </c>
      <c r="F48" s="5" t="s">
        <v>46</v>
      </c>
      <c r="G48" s="7" t="s">
        <v>13</v>
      </c>
    </row>
    <row r="49" ht="15" spans="1:7">
      <c r="A49" s="5">
        <v>47</v>
      </c>
      <c r="B49" s="6">
        <v>165</v>
      </c>
      <c r="C49" s="5" t="s">
        <v>176</v>
      </c>
      <c r="D49" s="5" t="str">
        <f>VLOOKUP(B49,[1]Sheet1!$A$1:$G$717,3,FALSE)</f>
        <v>张轲瑞</v>
      </c>
      <c r="E49" s="5">
        <f>VLOOKUP(B49,[1]Sheet1!$A$1:$G$717,7,FALSE)</f>
        <v>2023113021</v>
      </c>
      <c r="F49" s="5" t="s">
        <v>46</v>
      </c>
      <c r="G49" s="7" t="s">
        <v>18</v>
      </c>
    </row>
    <row r="50" ht="15" spans="1:7">
      <c r="A50" s="5">
        <v>48</v>
      </c>
      <c r="B50" s="6">
        <v>314</v>
      </c>
      <c r="C50" s="5" t="s">
        <v>49</v>
      </c>
      <c r="D50" s="5" t="str">
        <f>VLOOKUP(B50,[1]Sheet1!$A$1:$G$717,3,FALSE)</f>
        <v>于嘉浩</v>
      </c>
      <c r="E50" s="5">
        <f>VLOOKUP(B50,[1]Sheet1!$A$1:$G$717,7,FALSE)</f>
        <v>2025112674</v>
      </c>
      <c r="F50" s="5" t="s">
        <v>46</v>
      </c>
      <c r="G50" s="7" t="s">
        <v>11</v>
      </c>
    </row>
    <row r="51" ht="15" spans="1:7">
      <c r="A51" s="5">
        <v>49</v>
      </c>
      <c r="B51" s="6">
        <v>474</v>
      </c>
      <c r="C51" s="5" t="s">
        <v>177</v>
      </c>
      <c r="D51" s="5" t="str">
        <f>VLOOKUP(B51,[1]Sheet1!$A$1:$G$717,3,FALSE)</f>
        <v>唐杰</v>
      </c>
      <c r="E51" s="5">
        <f>VLOOKUP(B51,[1]Sheet1!$A$1:$G$717,7,FALSE)</f>
        <v>2023110748</v>
      </c>
      <c r="F51" s="5" t="s">
        <v>46</v>
      </c>
      <c r="G51" s="7" t="s">
        <v>18</v>
      </c>
    </row>
    <row r="52" ht="15" spans="1:7">
      <c r="A52" s="5">
        <v>50</v>
      </c>
      <c r="B52" s="6">
        <v>265</v>
      </c>
      <c r="C52" s="5" t="s">
        <v>178</v>
      </c>
      <c r="D52" s="5" t="str">
        <f>VLOOKUP(B52,[1]Sheet1!$A$1:$G$717,3,FALSE)</f>
        <v>于沛豪</v>
      </c>
      <c r="E52" s="5">
        <f>VLOOKUP(B52,[1]Sheet1!$A$1:$G$717,7,FALSE)</f>
        <v>2023119311</v>
      </c>
      <c r="F52" s="5" t="s">
        <v>46</v>
      </c>
      <c r="G52" s="7" t="s">
        <v>23</v>
      </c>
    </row>
    <row r="53" ht="15" spans="1:7">
      <c r="A53" s="5">
        <v>51</v>
      </c>
      <c r="B53" s="6">
        <v>168</v>
      </c>
      <c r="C53" s="5" t="s">
        <v>179</v>
      </c>
      <c r="D53" s="5" t="str">
        <f>VLOOKUP(B53,[1]Sheet1!$A$1:$G$717,3,FALSE)</f>
        <v>胡云昊</v>
      </c>
      <c r="E53" s="5">
        <f>VLOOKUP(B53,[1]Sheet1!$A$1:$G$717,7,FALSE)</f>
        <v>2024112779</v>
      </c>
      <c r="F53" s="5" t="s">
        <v>46</v>
      </c>
      <c r="G53" s="7" t="s">
        <v>18</v>
      </c>
    </row>
    <row r="54" ht="15" spans="1:7">
      <c r="A54" s="5">
        <v>52</v>
      </c>
      <c r="B54" s="6">
        <v>707</v>
      </c>
      <c r="C54" s="5" t="s">
        <v>180</v>
      </c>
      <c r="D54" s="5" t="str">
        <f>VLOOKUP(B54,[1]Sheet1!$A$1:$G$717,3,FALSE)</f>
        <v>罗盖斯福</v>
      </c>
      <c r="E54" s="5">
        <f>VLOOKUP(B54,[1]Sheet1!$A$1:$G$717,7,FALSE)</f>
        <v>2022110026</v>
      </c>
      <c r="F54" s="5" t="s">
        <v>46</v>
      </c>
      <c r="G54" s="7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9"/>
  <sheetViews>
    <sheetView zoomScale="85" zoomScaleNormal="85" workbookViewId="0">
      <selection activeCell="G2" sqref="G2"/>
    </sheetView>
  </sheetViews>
  <sheetFormatPr defaultColWidth="9" defaultRowHeight="14.4"/>
  <cols>
    <col min="1" max="2" width="11.6666666666667" customWidth="1"/>
    <col min="3" max="3" width="45.4074074074074" customWidth="1"/>
    <col min="4" max="4" width="24.1111111111111" customWidth="1"/>
    <col min="5" max="5" width="18.2222222222222" customWidth="1"/>
    <col min="6" max="7" width="13.75" customWidth="1"/>
    <col min="10" max="10" width="11.8796296296296" customWidth="1"/>
    <col min="11" max="11" width="12.6296296296296" customWidth="1"/>
    <col min="13" max="13" width="11.0648148148148" customWidth="1"/>
    <col min="14" max="14" width="168.203703703704" customWidth="1"/>
  </cols>
  <sheetData>
    <row r="1" ht="28" customHeight="1" spans="1:14">
      <c r="A1" s="1" t="s">
        <v>181</v>
      </c>
      <c r="B1" s="2"/>
      <c r="C1" s="2"/>
      <c r="D1" s="2"/>
      <c r="E1" s="2"/>
      <c r="F1" s="2"/>
      <c r="G1" s="3"/>
      <c r="H1" s="11"/>
      <c r="I1" s="11"/>
      <c r="J1" s="11"/>
      <c r="K1" s="11"/>
      <c r="L1" s="11"/>
      <c r="M1" s="11"/>
      <c r="N1" s="11"/>
    </row>
    <row r="2" ht="16.2" spans="1:14">
      <c r="A2" s="4" t="s">
        <v>1</v>
      </c>
      <c r="B2" s="4" t="s">
        <v>2</v>
      </c>
      <c r="C2" s="4" t="s">
        <v>3</v>
      </c>
      <c r="D2" s="4" t="s">
        <v>182</v>
      </c>
      <c r="E2" s="4" t="s">
        <v>183</v>
      </c>
      <c r="F2" s="4" t="s">
        <v>6</v>
      </c>
      <c r="G2" s="4" t="s">
        <v>7</v>
      </c>
    </row>
    <row r="3" ht="15" spans="1:14">
      <c r="A3" s="5">
        <v>1</v>
      </c>
      <c r="B3" s="6">
        <v>167</v>
      </c>
      <c r="C3" s="5" t="str">
        <f>VLOOKUP(B3,[1]Sheet1!$A$1:$G$717,2,FALSE)</f>
        <v>百卅薪火，茅馆承光</v>
      </c>
      <c r="D3" s="5" t="str">
        <f>VLOOKUP(B3,[1]Sheet1!$A$1:$G$717,3,FALSE)</f>
        <v>林鑫磊</v>
      </c>
      <c r="E3" s="5">
        <v>2025112204</v>
      </c>
      <c r="F3" s="5" t="s">
        <v>9</v>
      </c>
      <c r="G3" s="8" t="s">
        <v>11</v>
      </c>
    </row>
    <row r="4" ht="15" spans="1:14">
      <c r="A4" s="5">
        <v>2</v>
      </c>
      <c r="B4" s="6">
        <v>197</v>
      </c>
      <c r="C4" s="5" t="str">
        <f>VLOOKUP(B4,[1]Sheet1!$A$1:$G$717,2,FALSE)</f>
        <v>百卅弦歌·铁道铸魂</v>
      </c>
      <c r="D4" s="5" t="str">
        <f>VLOOKUP(B4,[1]Sheet1!$A$1:$G$717,3,FALSE)</f>
        <v>吴亚男</v>
      </c>
      <c r="E4" s="5">
        <v>2023116219</v>
      </c>
      <c r="F4" s="5" t="s">
        <v>9</v>
      </c>
      <c r="G4" s="7" t="s">
        <v>13</v>
      </c>
    </row>
    <row r="5" ht="15" spans="1:14">
      <c r="A5" s="5">
        <v>3</v>
      </c>
      <c r="B5" s="6">
        <v>74</v>
      </c>
      <c r="C5" s="5" t="str">
        <f>VLOOKUP(B5,[1]Sheet1!$A$1:$G$717,2,FALSE)</f>
        <v>高铁载梦，薪火百卅</v>
      </c>
      <c r="D5" s="5" t="str">
        <f>VLOOKUP(B5,[1]Sheet1!$A$1:$G$717,3,FALSE)</f>
        <v>刘生达</v>
      </c>
      <c r="E5" s="5">
        <v>2025110334</v>
      </c>
      <c r="F5" s="5" t="s">
        <v>9</v>
      </c>
      <c r="G5" s="5"/>
    </row>
    <row r="6" ht="15" spans="1:14">
      <c r="A6" s="5">
        <v>4</v>
      </c>
      <c r="B6" s="6">
        <v>500</v>
      </c>
      <c r="C6" s="5" t="str">
        <f>VLOOKUP(B6,[1]Sheet1!$A$1:$G$717,2,FALSE)</f>
        <v>镜湖诗韵·百卅交大</v>
      </c>
      <c r="D6" s="5" t="str">
        <f>VLOOKUP(B6,[1]Sheet1!$A$1:$G$717,3,FALSE)</f>
        <v>俱紫阳</v>
      </c>
      <c r="E6" s="5">
        <v>2023115053</v>
      </c>
      <c r="F6" s="5" t="s">
        <v>9</v>
      </c>
      <c r="G6" s="7" t="s">
        <v>41</v>
      </c>
    </row>
    <row r="7" ht="15" spans="1:14">
      <c r="A7" s="5">
        <v>5</v>
      </c>
      <c r="B7" s="6">
        <v>85</v>
      </c>
      <c r="C7" s="5" t="str">
        <f>VLOOKUP(B7,[1]Sheet1!$A$1:$G$717,2,FALSE)</f>
        <v>美“画”交大</v>
      </c>
      <c r="D7" s="5" t="str">
        <f>VLOOKUP(B7,[1]Sheet1!$A$1:$G$717,3,FALSE)</f>
        <v>戚诗曼</v>
      </c>
      <c r="E7" s="5">
        <v>2024112855</v>
      </c>
      <c r="F7" s="5" t="s">
        <v>16</v>
      </c>
      <c r="G7" s="8" t="s">
        <v>11</v>
      </c>
    </row>
    <row r="8" ht="15" spans="1:14">
      <c r="A8" s="5">
        <v>6</v>
      </c>
      <c r="B8" s="6">
        <v>157</v>
      </c>
      <c r="C8" s="5" t="str">
        <f>VLOOKUP(B8,[1]Sheet1!$A$1:$G$717,2,FALSE)</f>
        <v>智绘百卅·轨韵交大</v>
      </c>
      <c r="D8" s="5" t="str">
        <f>VLOOKUP(B8,[1]Sheet1!$A$1:$G$717,3,FALSE)</f>
        <v>马佳浩</v>
      </c>
      <c r="E8" s="5">
        <v>2023112823</v>
      </c>
      <c r="F8" s="5" t="s">
        <v>16</v>
      </c>
      <c r="G8" s="7" t="s">
        <v>26</v>
      </c>
    </row>
    <row r="9" ht="15" spans="1:14">
      <c r="A9" s="5">
        <v>7</v>
      </c>
      <c r="B9" s="6">
        <v>181</v>
      </c>
      <c r="C9" s="5" t="str">
        <f>VLOOKUP(B9,[1]Sheet1!$A$1:$G$717,2,FALSE)</f>
        <v>交大经典建筑重绘</v>
      </c>
      <c r="D9" s="5" t="str">
        <f>VLOOKUP(B9,[1]Sheet1!$A$1:$G$717,3,FALSE)</f>
        <v>杨克智</v>
      </c>
      <c r="E9" s="5">
        <v>2024110646</v>
      </c>
      <c r="F9" s="5" t="s">
        <v>16</v>
      </c>
      <c r="G9" s="5" t="s">
        <v>18</v>
      </c>
    </row>
    <row r="10" ht="15" spans="1:14">
      <c r="A10" s="5">
        <v>8</v>
      </c>
      <c r="B10" s="6">
        <v>205</v>
      </c>
      <c r="C10" s="5" t="str">
        <f>VLOOKUP(B10,[1]Sheet1!$A$1:$G$717,2,FALSE)</f>
        <v>西南交通大学犀浦校区校门</v>
      </c>
      <c r="D10" s="5" t="str">
        <f>VLOOKUP(B10,[1]Sheet1!$A$1:$G$717,3,FALSE)</f>
        <v>颜陈昂</v>
      </c>
      <c r="E10" s="5">
        <v>2024110001</v>
      </c>
      <c r="F10" s="5" t="s">
        <v>16</v>
      </c>
      <c r="G10" s="8" t="s">
        <v>11</v>
      </c>
    </row>
    <row r="11" ht="15" spans="1:14">
      <c r="A11" s="5">
        <v>9</v>
      </c>
      <c r="B11" s="6">
        <v>282</v>
      </c>
      <c r="C11" s="5" t="str">
        <f>VLOOKUP(B11,[1]Sheet1!$A$1:$G$717,2,FALSE)</f>
        <v>百年学堂，一秋金黄</v>
      </c>
      <c r="D11" s="5" t="str">
        <f>VLOOKUP(B11,[1]Sheet1!$A$1:$G$717,3,FALSE)</f>
        <v>郭俊杨</v>
      </c>
      <c r="E11" s="5">
        <v>2024114372</v>
      </c>
      <c r="F11" s="5" t="s">
        <v>16</v>
      </c>
      <c r="G11" s="5" t="s">
        <v>18</v>
      </c>
    </row>
    <row r="12" ht="15" spans="1:14">
      <c r="A12" s="5">
        <v>10</v>
      </c>
      <c r="B12" s="6">
        <v>393</v>
      </c>
      <c r="C12" s="5" t="str">
        <f>VLOOKUP(B12,[1]Sheet1!$A$1:$G$717,2,FALSE)</f>
        <v>宫崎骏笔下的交大校园</v>
      </c>
      <c r="D12" s="5" t="str">
        <f>VLOOKUP(B12,[1]Sheet1!$A$1:$G$717,3,FALSE)</f>
        <v>孙铭隆</v>
      </c>
      <c r="E12" s="5">
        <v>2024115480</v>
      </c>
      <c r="F12" s="5" t="s">
        <v>16</v>
      </c>
      <c r="G12" s="7" t="s">
        <v>13</v>
      </c>
    </row>
    <row r="13" ht="15" spans="1:14">
      <c r="A13" s="5">
        <v>11</v>
      </c>
      <c r="B13" s="6">
        <v>409</v>
      </c>
      <c r="C13" s="5" t="str">
        <f>VLOOKUP(B13,[1]Sheet1!$A$1:$G$717,2,FALSE)</f>
        <v>AI交大</v>
      </c>
      <c r="D13" s="5" t="str">
        <f>VLOOKUP(B13,[1]Sheet1!$A$1:$G$717,3,FALSE)</f>
        <v>余乐彧</v>
      </c>
      <c r="E13" s="5">
        <v>2023111047</v>
      </c>
      <c r="F13" s="5" t="s">
        <v>16</v>
      </c>
      <c r="G13" s="8" t="s">
        <v>11</v>
      </c>
    </row>
    <row r="14" ht="15" spans="1:14">
      <c r="A14" s="5">
        <v>12</v>
      </c>
      <c r="B14" s="6">
        <v>520</v>
      </c>
      <c r="C14" s="5" t="str">
        <f>VLOOKUP(B14,[1]Sheet1!$A$1:$G$717,2,FALSE)</f>
        <v>百卅交大，致远未来</v>
      </c>
      <c r="D14" s="5" t="str">
        <f>VLOOKUP(B14,[1]Sheet1!$A$1:$G$717,3,FALSE)</f>
        <v>李明阳</v>
      </c>
      <c r="E14" s="5">
        <v>2023116213</v>
      </c>
      <c r="F14" s="5" t="s">
        <v>16</v>
      </c>
      <c r="G14" s="7" t="s">
        <v>13</v>
      </c>
    </row>
    <row r="15" ht="15" spans="1:14">
      <c r="A15" s="5">
        <v>13</v>
      </c>
      <c r="B15" s="6">
        <v>538</v>
      </c>
      <c r="C15" s="5" t="str">
        <f>VLOOKUP(B15,[1]Sheet1!$A$1:$G$717,2,FALSE)</f>
        <v>交大风景</v>
      </c>
      <c r="D15" s="5" t="str">
        <f>VLOOKUP(B15,[1]Sheet1!$A$1:$G$717,3,FALSE)</f>
        <v>张焱清</v>
      </c>
      <c r="E15" s="5">
        <v>2023115132</v>
      </c>
      <c r="F15" s="5" t="s">
        <v>16</v>
      </c>
      <c r="G15" s="7" t="s">
        <v>64</v>
      </c>
    </row>
    <row r="16" s="10" customFormat="1" ht="15" spans="1:14">
      <c r="A16" s="12">
        <v>14</v>
      </c>
      <c r="B16" s="13">
        <v>604</v>
      </c>
      <c r="C16" s="14" t="str">
        <f>VLOOKUP(B16,[1]Sheet1!$A$1:$G$717,2,FALSE)</f>
        <v>车同轨・书同文</v>
      </c>
      <c r="D16" s="12" t="str">
        <f>VLOOKUP(B16,[1]Sheet1!$A$1:$G$717,3,FALSE)</f>
        <v>董若剑</v>
      </c>
      <c r="E16" s="12">
        <v>2013006539</v>
      </c>
      <c r="F16" s="12" t="s">
        <v>16</v>
      </c>
      <c r="G16" s="12" t="s">
        <v>184</v>
      </c>
    </row>
    <row r="17" ht="15" spans="1:7">
      <c r="A17" s="5">
        <v>15</v>
      </c>
      <c r="B17" s="6">
        <v>606</v>
      </c>
      <c r="C17" s="5" t="str">
        <f>VLOOKUP(B17,[1]Sheet1!$A$1:$G$717,2,FALSE)</f>
        <v>交大华章</v>
      </c>
      <c r="D17" s="5" t="str">
        <f>VLOOKUP(B17,[1]Sheet1!$A$1:$G$717,3,FALSE)</f>
        <v>余博霖</v>
      </c>
      <c r="E17" s="5">
        <v>2024116747</v>
      </c>
      <c r="F17" s="5" t="s">
        <v>16</v>
      </c>
      <c r="G17" s="5"/>
    </row>
    <row r="18" ht="15" spans="1:7">
      <c r="A18" s="5">
        <v>16</v>
      </c>
      <c r="B18" s="6">
        <v>684</v>
      </c>
      <c r="C18" s="5" t="str">
        <f>VLOOKUP(B18,[1]Sheet1!$A$1:$G$717,2,FALSE)</f>
        <v>一百三十年征程</v>
      </c>
      <c r="D18" s="5" t="str">
        <f>VLOOKUP(B18,[1]Sheet1!$A$1:$G$717,3,FALSE)</f>
        <v>关茜文</v>
      </c>
      <c r="E18" s="5">
        <v>2024116235</v>
      </c>
      <c r="F18" s="5" t="s">
        <v>16</v>
      </c>
      <c r="G18" s="7" t="s">
        <v>13</v>
      </c>
    </row>
    <row r="19" ht="15" spans="1:7">
      <c r="A19" s="5">
        <v>17</v>
      </c>
      <c r="B19" s="6">
        <v>686</v>
      </c>
      <c r="C19" s="5" t="str">
        <f>VLOOKUP(B19,[1]Sheet1!$A$1:$G$717,2,FALSE)</f>
        <v>薪火轨途・百卅华章</v>
      </c>
      <c r="D19" s="5" t="str">
        <f>VLOOKUP(B19,[1]Sheet1!$A$1:$G$717,3,FALSE)</f>
        <v>谢希</v>
      </c>
      <c r="E19" s="5">
        <v>2023112074</v>
      </c>
      <c r="F19" s="5" t="s">
        <v>16</v>
      </c>
      <c r="G19" s="8" t="s">
        <v>11</v>
      </c>
    </row>
    <row r="20" ht="15" spans="1:7">
      <c r="A20" s="5">
        <v>18</v>
      </c>
      <c r="B20" s="6">
        <v>40</v>
      </c>
      <c r="C20" s="5" t="str">
        <f>VLOOKUP(B20,[1]Sheet1!$A$1:$G$717,2,FALSE)</f>
        <v>时空交响：百卅竢实</v>
      </c>
      <c r="D20" s="5" t="str">
        <f>VLOOKUP(B20,[1]Sheet1!$A$1:$G$717,3,FALSE)</f>
        <v>杨洋</v>
      </c>
      <c r="E20" s="5">
        <v>2025200032</v>
      </c>
      <c r="F20" s="5" t="s">
        <v>32</v>
      </c>
      <c r="G20" s="5"/>
    </row>
    <row r="21" ht="15" spans="1:7">
      <c r="A21" s="5">
        <v>19</v>
      </c>
      <c r="B21" s="6">
        <v>63</v>
      </c>
      <c r="C21" s="5" t="str">
        <f>VLOOKUP(B21,[1]Sheet1!$A$1:$G$717,2,FALSE)</f>
        <v>一纸红韵，百卅交大</v>
      </c>
      <c r="D21" s="5" t="str">
        <f>VLOOKUP(B21,[1]Sheet1!$A$1:$G$717,3,FALSE)</f>
        <v>秦菲宇</v>
      </c>
      <c r="E21" s="5">
        <v>2024114906</v>
      </c>
      <c r="F21" s="5" t="s">
        <v>32</v>
      </c>
      <c r="G21" s="5"/>
    </row>
    <row r="22" ht="15" spans="1:7">
      <c r="A22" s="5">
        <v>20</v>
      </c>
      <c r="B22" s="6">
        <v>82</v>
      </c>
      <c r="C22" s="5" t="str">
        <f>VLOOKUP(B22,[1]Sheet1!$A$1:$G$717,2,FALSE)</f>
        <v>竢实承古轨，扬华赴新程</v>
      </c>
      <c r="D22" s="5" t="str">
        <f>VLOOKUP(B22,[1]Sheet1!$A$1:$G$717,3,FALSE)</f>
        <v>刘星廷</v>
      </c>
      <c r="E22" s="5">
        <v>2024111920</v>
      </c>
      <c r="F22" s="5" t="s">
        <v>32</v>
      </c>
      <c r="G22" s="7" t="s">
        <v>47</v>
      </c>
    </row>
    <row r="23" ht="15" spans="1:7">
      <c r="A23" s="5">
        <v>21</v>
      </c>
      <c r="B23" s="6">
        <v>129</v>
      </c>
      <c r="C23" s="5" t="str">
        <f>VLOOKUP(B23,[1]Sheet1!$A$1:$G$717,2,FALSE)</f>
        <v>交通美学</v>
      </c>
      <c r="D23" s="5" t="str">
        <f>VLOOKUP(B23,[1]Sheet1!$A$1:$G$717,3,FALSE)</f>
        <v>丹增央卓</v>
      </c>
      <c r="E23" s="5">
        <v>2023114601</v>
      </c>
      <c r="F23" s="5" t="s">
        <v>32</v>
      </c>
      <c r="G23" s="7" t="s">
        <v>47</v>
      </c>
    </row>
    <row r="24" ht="15" spans="1:7">
      <c r="A24" s="5">
        <v>22</v>
      </c>
      <c r="B24" s="6">
        <v>162</v>
      </c>
      <c r="C24" s="5" t="str">
        <f>VLOOKUP(B24,[1]Sheet1!$A$1:$G$717,2,FALSE)</f>
        <v>礼赞交大•光影未来</v>
      </c>
      <c r="D24" s="5" t="str">
        <f>VLOOKUP(B24,[1]Sheet1!$A$1:$G$717,3,FALSE)</f>
        <v>陈雨亭</v>
      </c>
      <c r="E24" s="5">
        <v>2025113890</v>
      </c>
      <c r="F24" s="5" t="s">
        <v>32</v>
      </c>
      <c r="G24" s="7" t="s">
        <v>23</v>
      </c>
    </row>
    <row r="25" ht="15" spans="1:7">
      <c r="A25" s="5">
        <v>23</v>
      </c>
      <c r="B25" s="6">
        <v>234</v>
      </c>
      <c r="C25" s="5" t="str">
        <f>VLOOKUP(B25,[1]Sheet1!$A$1:$G$717,2,FALSE)</f>
        <v>跨越·握手</v>
      </c>
      <c r="D25" s="5" t="str">
        <f>VLOOKUP(B25,[1]Sheet1!$A$1:$G$717,3,FALSE)</f>
        <v>胡宇航</v>
      </c>
      <c r="E25" s="5">
        <v>2023112035</v>
      </c>
      <c r="F25" s="5" t="s">
        <v>32</v>
      </c>
      <c r="G25" s="7" t="s">
        <v>47</v>
      </c>
    </row>
    <row r="26" ht="15" spans="1:7">
      <c r="A26" s="5">
        <v>24</v>
      </c>
      <c r="B26" s="6">
        <v>414</v>
      </c>
      <c r="C26" s="5" t="str">
        <f>VLOOKUP(B26,[1]Sheet1!$A$1:$G$717,2,FALSE)</f>
        <v>竢实扬华，轨耀百年</v>
      </c>
      <c r="D26" s="5" t="str">
        <f>VLOOKUP(B26,[1]Sheet1!$A$1:$G$717,3,FALSE)</f>
        <v>蒋宛彤</v>
      </c>
      <c r="E26" s="5">
        <v>2023116626</v>
      </c>
      <c r="F26" s="5" t="s">
        <v>32</v>
      </c>
      <c r="G26" s="7" t="s">
        <v>13</v>
      </c>
    </row>
    <row r="27" ht="15" spans="1:7">
      <c r="A27" s="5">
        <v>25</v>
      </c>
      <c r="B27" s="6">
        <v>463</v>
      </c>
      <c r="C27" s="5" t="str">
        <f>VLOOKUP(B27,[1]Sheet1!$A$1:$G$717,2,FALSE)</f>
        <v>竢实致远，扬华百年</v>
      </c>
      <c r="D27" s="5" t="str">
        <f>VLOOKUP(B27,[1]Sheet1!$A$1:$G$717,3,FALSE)</f>
        <v>吴创先</v>
      </c>
      <c r="E27" s="5">
        <v>2023110113</v>
      </c>
      <c r="F27" s="5" t="s">
        <v>32</v>
      </c>
      <c r="G27" s="5" t="s">
        <v>18</v>
      </c>
    </row>
    <row r="28" ht="15" spans="1:7">
      <c r="A28" s="5">
        <v>26</v>
      </c>
      <c r="B28" s="6">
        <v>483</v>
      </c>
      <c r="C28" s="5" t="str">
        <f>VLOOKUP(B28,[1]Sheet1!$A$1:$G$717,2,FALSE)</f>
        <v>“未来”交大</v>
      </c>
      <c r="D28" s="5" t="str">
        <f>VLOOKUP(B28,[1]Sheet1!$A$1:$G$717,3,FALSE)</f>
        <v>黄涛</v>
      </c>
      <c r="E28" s="5">
        <v>2023111789</v>
      </c>
      <c r="F28" s="5" t="s">
        <v>32</v>
      </c>
      <c r="G28" s="7" t="s">
        <v>109</v>
      </c>
    </row>
    <row r="29" ht="15" spans="1:7">
      <c r="A29" s="5">
        <v>27</v>
      </c>
      <c r="B29" s="6">
        <v>508</v>
      </c>
      <c r="C29" s="5" t="str">
        <f>VLOOKUP(B29,[1]Sheet1!$A$1:$G$717,2,FALSE)</f>
        <v>智绘交大</v>
      </c>
      <c r="D29" s="5" t="str">
        <f>VLOOKUP(B29,[1]Sheet1!$A$1:$G$717,3,FALSE)</f>
        <v>张春阳</v>
      </c>
      <c r="E29" s="5">
        <v>2025111484</v>
      </c>
      <c r="F29" s="5" t="s">
        <v>32</v>
      </c>
      <c r="G29" s="8" t="s">
        <v>11</v>
      </c>
    </row>
    <row r="30" ht="15" spans="1:7">
      <c r="A30" s="5">
        <v>28</v>
      </c>
      <c r="B30" s="6">
        <v>657</v>
      </c>
      <c r="C30" s="5" t="str">
        <f>VLOOKUP(B30,[1]Sheet1!$A$1:$G$717,2,FALSE)</f>
        <v>光影交叠·锦瑟流年——我眼中的交大</v>
      </c>
      <c r="D30" s="5" t="str">
        <f>VLOOKUP(B30,[1]Sheet1!$A$1:$G$717,3,FALSE)</f>
        <v>黄天宇</v>
      </c>
      <c r="E30" s="5">
        <v>2024112003</v>
      </c>
      <c r="F30" s="5" t="s">
        <v>32</v>
      </c>
      <c r="G30" s="8" t="s">
        <v>11</v>
      </c>
    </row>
    <row r="31" ht="15" spans="1:7">
      <c r="A31" s="5">
        <v>29</v>
      </c>
      <c r="B31" s="6">
        <v>685</v>
      </c>
      <c r="C31" s="5" t="str">
        <f>VLOOKUP(B31,[1]Sheet1!$A$1:$G$717,2,FALSE)</f>
        <v>未来的交大图书馆</v>
      </c>
      <c r="D31" s="5" t="str">
        <f>VLOOKUP(B31,[1]Sheet1!$A$1:$G$717,3,FALSE)</f>
        <v>杨智文</v>
      </c>
      <c r="E31" s="5">
        <v>2024110025</v>
      </c>
      <c r="F31" s="5" t="s">
        <v>32</v>
      </c>
      <c r="G31" s="7" t="s">
        <v>23</v>
      </c>
    </row>
    <row r="32" ht="15" spans="1:7">
      <c r="A32" s="5">
        <v>30</v>
      </c>
      <c r="B32" s="6">
        <v>53</v>
      </c>
      <c r="C32" s="5" t="str">
        <f>VLOOKUP(B32,[1]Sheet1!$A$1:$G$717,2,FALSE)</f>
        <v>百卅交大，飞驰向新</v>
      </c>
      <c r="D32" s="5" t="str">
        <f>VLOOKUP(B32,[1]Sheet1!$A$1:$G$717,3,FALSE)</f>
        <v>逯方圆</v>
      </c>
      <c r="E32" s="5">
        <v>2024116221</v>
      </c>
      <c r="F32" s="5" t="s">
        <v>32</v>
      </c>
      <c r="G32" s="7" t="s">
        <v>13</v>
      </c>
    </row>
    <row r="33" ht="15" spans="1:7">
      <c r="A33" s="5">
        <v>31</v>
      </c>
      <c r="B33" s="6">
        <v>87</v>
      </c>
      <c r="C33" s="5" t="str">
        <f>VLOOKUP(B33,[1]Sheet1!$A$1:$G$717,2,FALSE)</f>
        <v>竢实扬华·百卅纪行</v>
      </c>
      <c r="D33" s="5" t="str">
        <f>VLOOKUP(B33,[1]Sheet1!$A$1:$G$717,3,FALSE)</f>
        <v>罗欣月</v>
      </c>
      <c r="E33" s="5">
        <v>2025112648</v>
      </c>
      <c r="F33" s="5" t="s">
        <v>32</v>
      </c>
      <c r="G33" s="8" t="s">
        <v>11</v>
      </c>
    </row>
    <row r="34" ht="15" spans="1:7">
      <c r="A34" s="5">
        <v>32</v>
      </c>
      <c r="B34" s="6">
        <v>106</v>
      </c>
      <c r="C34" s="5" t="str">
        <f>VLOOKUP(B34,[1]Sheet1!$A$1:$G$717,2,FALSE)</f>
        <v>智绘交大・130 载薪火相传</v>
      </c>
      <c r="D34" s="5" t="str">
        <f>VLOOKUP(B34,[1]Sheet1!$A$1:$G$717,3,FALSE)</f>
        <v>权勇超</v>
      </c>
      <c r="E34" s="5">
        <v>2023110374</v>
      </c>
      <c r="F34" s="5" t="s">
        <v>32</v>
      </c>
      <c r="G34" s="5" t="s">
        <v>18</v>
      </c>
    </row>
    <row r="35" ht="15" spans="1:7">
      <c r="A35" s="5">
        <v>33</v>
      </c>
      <c r="B35" s="6">
        <v>244</v>
      </c>
      <c r="C35" s="5" t="str">
        <f>VLOOKUP(B35,[1]Sheet1!$A$1:$G$717,2,FALSE)</f>
        <v>百卅薪火，扬华致远</v>
      </c>
      <c r="D35" s="5" t="str">
        <f>VLOOKUP(B35,[1]Sheet1!$A$1:$G$717,3,FALSE)</f>
        <v>杨敬鸿</v>
      </c>
      <c r="E35" s="5">
        <v>2023110354</v>
      </c>
      <c r="F35" s="5" t="s">
        <v>32</v>
      </c>
      <c r="G35" s="7" t="s">
        <v>26</v>
      </c>
    </row>
    <row r="36" ht="15" spans="1:7">
      <c r="A36" s="5">
        <v>34</v>
      </c>
      <c r="B36" s="6">
        <v>310</v>
      </c>
      <c r="C36" s="5" t="str">
        <f>VLOOKUP(B36,[1]Sheet1!$A$1:$G$717,2,FALSE)</f>
        <v>交大-未来之门</v>
      </c>
      <c r="D36" s="5" t="str">
        <f>VLOOKUP(B36,[1]Sheet1!$A$1:$G$717,3,FALSE)</f>
        <v>彭子敬</v>
      </c>
      <c r="E36" s="5">
        <v>2025111672</v>
      </c>
      <c r="F36" s="5" t="s">
        <v>32</v>
      </c>
      <c r="G36" s="7" t="s">
        <v>109</v>
      </c>
    </row>
    <row r="37" ht="15" spans="1:7">
      <c r="A37" s="5">
        <v>35</v>
      </c>
      <c r="B37" s="6">
        <v>448</v>
      </c>
      <c r="C37" s="5" t="str">
        <f>VLOOKUP(B37,[1]Sheet1!$A$1:$G$717,2,FALSE)</f>
        <v>未来风格的交大校门</v>
      </c>
      <c r="D37" s="5" t="str">
        <f>VLOOKUP(B37,[1]Sheet1!$A$1:$G$717,3,FALSE)</f>
        <v>陈邻屹</v>
      </c>
      <c r="E37" s="5">
        <v>2023111901</v>
      </c>
      <c r="F37" s="5" t="s">
        <v>32</v>
      </c>
      <c r="G37" s="8" t="s">
        <v>11</v>
      </c>
    </row>
    <row r="38" ht="15" spans="1:7">
      <c r="A38" s="5">
        <v>36</v>
      </c>
      <c r="B38" s="6">
        <v>476</v>
      </c>
      <c r="C38" s="5" t="str">
        <f>VLOOKUP(B38,[1]Sheet1!$A$1:$G$717,2,FALSE)</f>
        <v>礼赞交大130周年</v>
      </c>
      <c r="D38" s="5" t="str">
        <f>VLOOKUP(B38,[1]Sheet1!$A$1:$G$717,3,FALSE)</f>
        <v>赵月彤</v>
      </c>
      <c r="E38" s="5">
        <v>2023110590</v>
      </c>
      <c r="F38" s="5" t="s">
        <v>32</v>
      </c>
      <c r="G38" s="8" t="s">
        <v>13</v>
      </c>
    </row>
    <row r="39" ht="15" spans="1:7">
      <c r="A39" s="5">
        <v>37</v>
      </c>
      <c r="B39" s="6">
        <v>513</v>
      </c>
      <c r="C39" s="5" t="str">
        <f>VLOOKUP(B39,[1]Sheet1!$A$1:$G$717,2,FALSE)</f>
        <v>接续交大回忆</v>
      </c>
      <c r="D39" s="5" t="str">
        <f>VLOOKUP(B39,[1]Sheet1!$A$1:$G$717,3,FALSE)</f>
        <v>刘韬</v>
      </c>
      <c r="E39" s="5">
        <v>2025116806</v>
      </c>
      <c r="F39" s="5" t="s">
        <v>32</v>
      </c>
      <c r="G39" s="8" t="s">
        <v>13</v>
      </c>
    </row>
    <row r="40" ht="15" spans="1:7">
      <c r="A40" s="5">
        <v>38</v>
      </c>
      <c r="B40" s="6">
        <v>642</v>
      </c>
      <c r="C40" s="5" t="str">
        <f>VLOOKUP(B40,[1]Sheet1!$A$1:$G$717,2,FALSE)</f>
        <v>轨耀初心</v>
      </c>
      <c r="D40" s="5" t="str">
        <f>VLOOKUP(B40,[1]Sheet1!$A$1:$G$717,3,FALSE)</f>
        <v>郑丽均</v>
      </c>
      <c r="E40" s="5">
        <v>2023114694</v>
      </c>
      <c r="F40" s="5" t="s">
        <v>32</v>
      </c>
      <c r="G40" s="8" t="s">
        <v>20</v>
      </c>
    </row>
    <row r="41" ht="15" spans="1:7">
      <c r="A41" s="5">
        <v>39</v>
      </c>
      <c r="B41" s="6">
        <v>650</v>
      </c>
      <c r="C41" s="5" t="str">
        <f>VLOOKUP(B41,[1]Sheet1!$A$1:$G$717,2,FALSE)</f>
        <v>百卅铸魂 古今交响</v>
      </c>
      <c r="D41" s="5" t="str">
        <f>VLOOKUP(B41,[1]Sheet1!$A$1:$G$717,3,FALSE)</f>
        <v>李少博</v>
      </c>
      <c r="E41" s="5">
        <v>2025111674</v>
      </c>
      <c r="F41" s="5" t="s">
        <v>32</v>
      </c>
      <c r="G41" s="8" t="s">
        <v>109</v>
      </c>
    </row>
    <row r="42" ht="15" spans="1:7">
      <c r="A42" s="5">
        <v>40</v>
      </c>
      <c r="B42" s="6">
        <v>651</v>
      </c>
      <c r="C42" s="5" t="str">
        <f>VLOOKUP(B42,[1]Sheet1!$A$1:$G$717,2,FALSE)</f>
        <v>饮水思源</v>
      </c>
      <c r="D42" s="5" t="str">
        <f>VLOOKUP(B42,[1]Sheet1!$A$1:$G$717,3,FALSE)</f>
        <v>叶鹏飞</v>
      </c>
      <c r="E42" s="5">
        <v>2023116136</v>
      </c>
      <c r="F42" s="5" t="s">
        <v>32</v>
      </c>
      <c r="G42" s="8" t="s">
        <v>13</v>
      </c>
    </row>
    <row r="43" ht="15" spans="1:7">
      <c r="A43" s="5">
        <v>41</v>
      </c>
      <c r="B43" s="6">
        <v>92</v>
      </c>
      <c r="C43" s="5" t="str">
        <f>VLOOKUP(B43,[1]Sheet1!$A$1:$G$717,2,FALSE)</f>
        <v>一轨贯古今，一校通天下</v>
      </c>
      <c r="D43" s="5" t="str">
        <f>VLOOKUP(B43,[1]Sheet1!$A$1:$G$717,3,FALSE)</f>
        <v>李梓赫</v>
      </c>
      <c r="E43" s="5">
        <v>2024110706</v>
      </c>
      <c r="F43" s="5" t="s">
        <v>32</v>
      </c>
      <c r="G43" s="8" t="s">
        <v>11</v>
      </c>
    </row>
    <row r="44" ht="15" spans="1:7">
      <c r="A44" s="5">
        <v>42</v>
      </c>
      <c r="B44" s="6">
        <v>188</v>
      </c>
      <c r="C44" s="5" t="str">
        <f>VLOOKUP(B44,[1]Sheet1!$A$1:$G$717,2,FALSE)</f>
        <v>晴空下的未来交大</v>
      </c>
      <c r="D44" s="5" t="str">
        <f>VLOOKUP(B44,[1]Sheet1!$A$1:$G$717,3,FALSE)</f>
        <v>党天祺</v>
      </c>
      <c r="E44" s="5">
        <v>2024112637</v>
      </c>
      <c r="F44" s="5" t="s">
        <v>32</v>
      </c>
      <c r="G44" s="7" t="s">
        <v>109</v>
      </c>
    </row>
    <row r="45" ht="15" spans="1:7">
      <c r="A45" s="5">
        <v>43</v>
      </c>
      <c r="B45" s="6">
        <v>323</v>
      </c>
      <c r="C45" s="5" t="str">
        <f>VLOOKUP(B45,[1]Sheet1!$A$1:$G$717,2,FALSE)</f>
        <v>礼赞交大</v>
      </c>
      <c r="D45" s="5" t="str">
        <f>VLOOKUP(B45,[1]Sheet1!$A$1:$G$717,3,FALSE)</f>
        <v>侯玉宁</v>
      </c>
      <c r="E45" s="5">
        <v>2023110168</v>
      </c>
      <c r="F45" s="5" t="s">
        <v>32</v>
      </c>
      <c r="G45" s="5" t="s">
        <v>18</v>
      </c>
    </row>
    <row r="46" ht="15" spans="1:7">
      <c r="A46" s="5">
        <v>44</v>
      </c>
      <c r="B46" s="6">
        <v>524</v>
      </c>
      <c r="C46" s="5" t="str">
        <f>VLOOKUP(B46,[1]Sheet1!$A$1:$G$717,2,FALSE)</f>
        <v>赛博朋克的科技校园</v>
      </c>
      <c r="D46" s="5" t="str">
        <f>VLOOKUP(B46,[1]Sheet1!$A$1:$G$717,3,FALSE)</f>
        <v>刘宇轩</v>
      </c>
      <c r="E46" s="5">
        <v>2024114595</v>
      </c>
      <c r="F46" s="5" t="s">
        <v>32</v>
      </c>
      <c r="G46" s="5" t="s">
        <v>18</v>
      </c>
    </row>
    <row r="47" ht="15" spans="1:7">
      <c r="A47" s="5">
        <v>45</v>
      </c>
      <c r="B47" s="6">
        <v>38</v>
      </c>
      <c r="C47" s="5" t="str">
        <f>VLOOKUP(B47,[1]Sheet1!$A$1:$G$717,2,FALSE)</f>
        <v>从山海关到蓉城：交大百年轨迹</v>
      </c>
      <c r="D47" s="5" t="str">
        <f>VLOOKUP(B47,[1]Sheet1!$A$1:$G$717,3,FALSE)</f>
        <v>熊孜轩</v>
      </c>
      <c r="E47" s="5">
        <v>2022115073</v>
      </c>
      <c r="F47" s="5" t="s">
        <v>46</v>
      </c>
      <c r="G47" s="5"/>
    </row>
    <row r="48" ht="15" spans="1:7">
      <c r="A48" s="5">
        <v>46</v>
      </c>
      <c r="B48" s="6">
        <v>280</v>
      </c>
      <c r="C48" s="5" t="str">
        <f>VLOOKUP(B48,[1]Sheet1!$A$1:$G$717,2,FALSE)</f>
        <v>百卅交大・墨韵新途</v>
      </c>
      <c r="D48" s="5" t="str">
        <f>VLOOKUP(B48,[1]Sheet1!$A$1:$G$717,3,FALSE)</f>
        <v>张千驰</v>
      </c>
      <c r="E48" s="5">
        <v>2024110656</v>
      </c>
      <c r="F48" s="5" t="s">
        <v>46</v>
      </c>
      <c r="G48" s="5" t="s">
        <v>18</v>
      </c>
    </row>
    <row r="49" ht="15" spans="1:7">
      <c r="A49" s="5">
        <v>47</v>
      </c>
      <c r="B49" s="6">
        <v>363</v>
      </c>
      <c r="C49" s="5" t="s">
        <v>185</v>
      </c>
      <c r="D49" s="5" t="str">
        <f>VLOOKUP(B49,[1]Sheet1!$A$1:$G$717,3,FALSE)</f>
        <v>陈冠齐</v>
      </c>
      <c r="E49" s="5">
        <v>2023116130</v>
      </c>
      <c r="F49" s="5" t="s">
        <v>46</v>
      </c>
      <c r="G49" s="7" t="s">
        <v>13</v>
      </c>
    </row>
    <row r="50" ht="15" spans="1:7">
      <c r="A50" s="5">
        <v>48</v>
      </c>
      <c r="B50" s="6">
        <v>11</v>
      </c>
      <c r="C50" s="5" t="str">
        <f>VLOOKUP(B50,[1]Sheet1!$A$1:$G$717,2,FALSE)</f>
        <v>百年铁流，薪火相传</v>
      </c>
      <c r="D50" s="5" t="str">
        <f>VLOOKUP(B50,[1]Sheet1!$A$1:$G$717,3,FALSE)</f>
        <v>陈炜达</v>
      </c>
      <c r="E50" s="5">
        <v>2024110091</v>
      </c>
      <c r="F50" s="5" t="s">
        <v>46</v>
      </c>
      <c r="G50" s="5" t="s">
        <v>18</v>
      </c>
    </row>
    <row r="51" ht="15" spans="1:7">
      <c r="A51" s="5">
        <v>49</v>
      </c>
      <c r="B51" s="6">
        <v>65</v>
      </c>
      <c r="C51" s="5" t="str">
        <f>VLOOKUP(B51,[1]Sheet1!$A$1:$G$717,2,FALSE)</f>
        <v>百卅交大：轨启山海，路向未来</v>
      </c>
      <c r="D51" s="5" t="str">
        <f>VLOOKUP(B51,[1]Sheet1!$A$1:$G$717,3,FALSE)</f>
        <v>雷果</v>
      </c>
      <c r="E51" s="5">
        <v>2024210807</v>
      </c>
      <c r="F51" s="5" t="s">
        <v>46</v>
      </c>
      <c r="G51" s="5"/>
    </row>
    <row r="52" ht="15" spans="1:7">
      <c r="A52" s="5">
        <v>50</v>
      </c>
      <c r="B52" s="6">
        <v>114</v>
      </c>
      <c r="C52" s="5" t="str">
        <f>VLOOKUP(B52,[1]Sheet1!$A$1:$G$717,2,FALSE)</f>
        <v>百卅风华·轨启新程</v>
      </c>
      <c r="D52" s="5" t="str">
        <f>VLOOKUP(B52,[1]Sheet1!$A$1:$G$717,3,FALSE)</f>
        <v>宋超凡</v>
      </c>
      <c r="E52" s="5">
        <v>2024110189</v>
      </c>
      <c r="F52" s="5" t="s">
        <v>46</v>
      </c>
      <c r="G52" s="8" t="s">
        <v>11</v>
      </c>
    </row>
    <row r="53" ht="15" spans="1:7">
      <c r="A53" s="5">
        <v>51</v>
      </c>
      <c r="B53" s="6">
        <v>146</v>
      </c>
      <c r="C53" s="5" t="str">
        <f>VLOOKUP(B53,[1]Sheet1!$A$1:$G$717,2,FALSE)</f>
        <v>百卅·光痕</v>
      </c>
      <c r="D53" s="5" t="str">
        <f>VLOOKUP(B53,[1]Sheet1!$A$1:$G$717,3,FALSE)</f>
        <v>梁雨晨</v>
      </c>
      <c r="E53" s="5">
        <v>2025111998</v>
      </c>
      <c r="F53" s="5" t="s">
        <v>46</v>
      </c>
      <c r="G53" s="8" t="s">
        <v>11</v>
      </c>
    </row>
    <row r="54" ht="15" spans="1:7">
      <c r="A54" s="5">
        <v>52</v>
      </c>
      <c r="B54" s="6">
        <v>366</v>
      </c>
      <c r="C54" s="5" t="str">
        <f>VLOOKUP(B54,[1]Sheet1!$A$1:$G$717,2,FALSE)</f>
        <v>未来校园及大门</v>
      </c>
      <c r="D54" s="5" t="str">
        <f>VLOOKUP(B54,[1]Sheet1!$A$1:$G$717,3,FALSE)</f>
        <v>史万骥</v>
      </c>
      <c r="E54" s="5">
        <v>2023116403</v>
      </c>
      <c r="F54" s="5" t="s">
        <v>46</v>
      </c>
      <c r="G54" s="7" t="s">
        <v>13</v>
      </c>
    </row>
    <row r="55" ht="15" spans="1:7">
      <c r="A55" s="5">
        <v>53</v>
      </c>
      <c r="B55" s="6">
        <v>406</v>
      </c>
      <c r="C55" s="5" t="str">
        <f>VLOOKUP(B55,[1]Sheet1!$A$1:$G$717,2,FALSE)</f>
        <v>百卅交大·薪火筑途</v>
      </c>
      <c r="D55" s="5" t="str">
        <f>VLOOKUP(B55,[1]Sheet1!$A$1:$G$717,3,FALSE)</f>
        <v>李俊烨</v>
      </c>
      <c r="E55" s="5">
        <v>2023116220</v>
      </c>
      <c r="F55" s="5" t="s">
        <v>46</v>
      </c>
      <c r="G55" s="7" t="s">
        <v>13</v>
      </c>
    </row>
    <row r="56" ht="15" spans="1:7">
      <c r="A56" s="5">
        <v>54</v>
      </c>
      <c r="B56" s="6">
        <v>492</v>
      </c>
      <c r="C56" s="5" t="str">
        <f>VLOOKUP(B56,[1]Sheet1!$A$1:$G$717,2,FALSE)</f>
        <v>礼赞交大</v>
      </c>
      <c r="D56" s="5" t="str">
        <f>VLOOKUP(B56,[1]Sheet1!$A$1:$G$717,3,FALSE)</f>
        <v>齐丁琪</v>
      </c>
      <c r="E56" s="5">
        <v>2023110459</v>
      </c>
      <c r="F56" s="5" t="s">
        <v>46</v>
      </c>
      <c r="G56" s="7" t="s">
        <v>41</v>
      </c>
    </row>
    <row r="57" ht="15" spans="1:7">
      <c r="A57" s="5">
        <v>55</v>
      </c>
      <c r="B57" s="6">
        <v>1</v>
      </c>
      <c r="C57" s="5" t="str">
        <f>VLOOKUP(B57,[1]Sheet1!$A$1:$G$717,2,FALSE)</f>
        <v>百卅交大·智绘星途</v>
      </c>
      <c r="D57" s="5" t="str">
        <f>VLOOKUP(B57,[1]Sheet1!$A$1:$G$717,3,FALSE)</f>
        <v>唐澜溪</v>
      </c>
      <c r="E57" s="5">
        <v>2025115269</v>
      </c>
      <c r="F57" s="5" t="s">
        <v>46</v>
      </c>
      <c r="G57" s="5"/>
    </row>
    <row r="58" ht="15" spans="1:7">
      <c r="A58" s="5">
        <v>56</v>
      </c>
      <c r="B58" s="6">
        <v>242</v>
      </c>
      <c r="C58" s="5" t="str">
        <f>VLOOKUP(B58,[1]Sheet1!$A$1:$G$717,2,FALSE)</f>
        <v>百卅交大・风禾尽起</v>
      </c>
      <c r="D58" s="5" t="str">
        <f>VLOOKUP(B58,[1]Sheet1!$A$1:$G$717,3,FALSE)</f>
        <v>杜文皓</v>
      </c>
      <c r="E58" s="5">
        <v>2025111613</v>
      </c>
      <c r="F58" s="5" t="s">
        <v>46</v>
      </c>
      <c r="G58" s="8" t="s">
        <v>11</v>
      </c>
    </row>
    <row r="59" ht="15" spans="1:7">
      <c r="A59" s="5">
        <v>57</v>
      </c>
      <c r="B59" s="6">
        <v>379</v>
      </c>
      <c r="C59" s="5" t="str">
        <f>VLOOKUP(B59,[1]Sheet1!$A$1:$G$717,2,FALSE)</f>
        <v>竢实耀百卅·扬华新征程</v>
      </c>
      <c r="D59" s="5" t="str">
        <f>VLOOKUP(B59,[1]Sheet1!$A$1:$G$717,3,FALSE)</f>
        <v>田晏齐</v>
      </c>
      <c r="E59" s="5">
        <v>2025115734</v>
      </c>
      <c r="F59" s="5" t="s">
        <v>46</v>
      </c>
      <c r="G59" s="8" t="s">
        <v>11</v>
      </c>
    </row>
    <row r="60" ht="15" spans="1:7">
      <c r="A60" s="5">
        <v>58</v>
      </c>
      <c r="B60" s="6">
        <v>434</v>
      </c>
      <c r="C60" s="5" t="str">
        <f>VLOOKUP(B60,[1]Sheet1!$A$1:$G$717,2,FALSE)</f>
        <v>智在交大</v>
      </c>
      <c r="D60" s="5" t="str">
        <f>VLOOKUP(B60,[1]Sheet1!$A$1:$G$717,3,FALSE)</f>
        <v>宋奕帆</v>
      </c>
      <c r="E60" s="5">
        <v>2022116353</v>
      </c>
      <c r="F60" s="5" t="s">
        <v>46</v>
      </c>
      <c r="G60" s="7" t="s">
        <v>13</v>
      </c>
    </row>
    <row r="61" ht="15" spans="1:7">
      <c r="A61" s="5">
        <v>59</v>
      </c>
      <c r="B61" s="6">
        <v>486</v>
      </c>
      <c r="C61" s="5" t="str">
        <f>VLOOKUP(B61,[1]Sheet1!$A$1:$G$717,2,FALSE)</f>
        <v>百卅弦歌，轨道向新</v>
      </c>
      <c r="D61" s="5" t="str">
        <f>VLOOKUP(B61,[1]Sheet1!$A$1:$G$717,3,FALSE)</f>
        <v>吴智贤</v>
      </c>
      <c r="E61" s="5">
        <v>2023111790</v>
      </c>
      <c r="F61" s="5" t="s">
        <v>46</v>
      </c>
      <c r="G61" s="7" t="s">
        <v>109</v>
      </c>
    </row>
    <row r="62" ht="15" spans="1:7">
      <c r="A62" s="5">
        <v>60</v>
      </c>
      <c r="B62" s="6">
        <v>100</v>
      </c>
      <c r="C62" s="5" t="str">
        <f>VLOOKUP(B62,[1]Sheet1!$A$1:$G$717,2,FALSE)</f>
        <v>百卅弦歌，校门刘芳</v>
      </c>
      <c r="D62" s="5" t="str">
        <f>VLOOKUP(B62,[1]Sheet1!$A$1:$G$717,3,FALSE)</f>
        <v>王保富</v>
      </c>
      <c r="E62" s="5">
        <v>2025111418</v>
      </c>
      <c r="F62" s="5" t="s">
        <v>46</v>
      </c>
      <c r="G62" s="8" t="s">
        <v>11</v>
      </c>
    </row>
    <row r="63" ht="15" spans="1:7">
      <c r="A63" s="5">
        <v>61</v>
      </c>
      <c r="B63" s="6">
        <v>118</v>
      </c>
      <c r="C63" s="5" t="str">
        <f>VLOOKUP(B63,[1]Sheet1!$A$1:$G$717,2,FALSE)</f>
        <v>扬华通途</v>
      </c>
      <c r="D63" s="5" t="str">
        <f>VLOOKUP(B63,[1]Sheet1!$A$1:$G$717,3,FALSE)</f>
        <v>蔡锦煊</v>
      </c>
      <c r="E63" s="5">
        <v>2024113834</v>
      </c>
      <c r="F63" s="5" t="s">
        <v>46</v>
      </c>
      <c r="G63" s="8" t="s">
        <v>11</v>
      </c>
    </row>
    <row r="64" ht="15" spans="1:7">
      <c r="A64" s="5">
        <v>62</v>
      </c>
      <c r="B64" s="6">
        <v>158</v>
      </c>
      <c r="C64" s="5" t="s">
        <v>186</v>
      </c>
      <c r="D64" s="5" t="str">
        <f>VLOOKUP(B64,[1]Sheet1!$A$1:$G$717,3,FALSE)</f>
        <v>刘凌宇</v>
      </c>
      <c r="E64" s="5">
        <v>2023116328</v>
      </c>
      <c r="F64" s="5" t="s">
        <v>46</v>
      </c>
      <c r="G64" s="7" t="s">
        <v>13</v>
      </c>
    </row>
    <row r="65" ht="15" spans="1:7">
      <c r="A65" s="5">
        <v>63</v>
      </c>
      <c r="B65" s="6">
        <v>222</v>
      </c>
      <c r="C65" s="5" t="str">
        <f>VLOOKUP(B65,[1]Sheet1!$A$1:$G$717,2,FALSE)</f>
        <v>交大130周年</v>
      </c>
      <c r="D65" s="5" t="str">
        <f>VLOOKUP(B65,[1]Sheet1!$A$1:$G$717,3,FALSE)</f>
        <v>敬宏钦</v>
      </c>
      <c r="E65" s="5">
        <v>2024112380</v>
      </c>
      <c r="F65" s="5" t="s">
        <v>46</v>
      </c>
      <c r="G65" s="5" t="s">
        <v>18</v>
      </c>
    </row>
    <row r="66" ht="15" spans="1:7">
      <c r="A66" s="5">
        <v>64</v>
      </c>
      <c r="B66" s="6">
        <v>235</v>
      </c>
      <c r="C66" s="5" t="str">
        <f>VLOOKUP(B66,[1]Sheet1!$A$1:$G$717,2,FALSE)</f>
        <v>交通薪火，轨越百年</v>
      </c>
      <c r="D66" s="5" t="str">
        <f>VLOOKUP(B66,[1]Sheet1!$A$1:$G$717,3,FALSE)</f>
        <v>王爽</v>
      </c>
      <c r="E66" s="5">
        <v>2024116495</v>
      </c>
      <c r="F66" s="5" t="s">
        <v>46</v>
      </c>
      <c r="G66" s="8" t="s">
        <v>11</v>
      </c>
    </row>
    <row r="67" ht="15" spans="1:7">
      <c r="A67" s="5">
        <v>65</v>
      </c>
      <c r="B67" s="6">
        <v>423</v>
      </c>
      <c r="C67" s="5" t="str">
        <f>VLOOKUP(B67,[1]Sheet1!$A$1:$G$717,2,FALSE)</f>
        <v>百卅轨辙 竢实扬华</v>
      </c>
      <c r="D67" s="5" t="str">
        <f>VLOOKUP(B67,[1]Sheet1!$A$1:$G$717,3,FALSE)</f>
        <v>徐永康</v>
      </c>
      <c r="E67" s="5">
        <v>2023112959</v>
      </c>
      <c r="F67" s="5" t="s">
        <v>46</v>
      </c>
      <c r="G67" s="7" t="s">
        <v>20</v>
      </c>
    </row>
    <row r="68" ht="15" spans="1:7">
      <c r="A68" s="5">
        <v>66</v>
      </c>
      <c r="B68" s="6">
        <v>484</v>
      </c>
      <c r="C68" s="5" t="str">
        <f>VLOOKUP(B68,[1]Sheet1!$A$1:$G$717,2,FALSE)</f>
        <v>礼赞百年交大</v>
      </c>
      <c r="D68" s="5" t="str">
        <f>VLOOKUP(B68,[1]Sheet1!$A$1:$G$717,3,FALSE)</f>
        <v>王召阳</v>
      </c>
      <c r="E68" s="5">
        <v>2025115266</v>
      </c>
      <c r="F68" s="5" t="s">
        <v>46</v>
      </c>
      <c r="G68" s="8" t="s">
        <v>11</v>
      </c>
    </row>
    <row r="69" ht="15" spans="1:7">
      <c r="A69" s="5">
        <v>67</v>
      </c>
      <c r="B69" s="6">
        <v>491</v>
      </c>
      <c r="C69" s="5" t="str">
        <f>VLOOKUP(B69,[1]Sheet1!$A$1:$G$717,2,FALSE)</f>
        <v>以ai为媒，绘交大新篇</v>
      </c>
      <c r="D69" s="5" t="str">
        <f>VLOOKUP(B69,[1]Sheet1!$A$1:$G$717,3,FALSE)</f>
        <v>袁佑政</v>
      </c>
      <c r="E69" s="5">
        <v>2025112686</v>
      </c>
      <c r="F69" s="5" t="s">
        <v>46</v>
      </c>
      <c r="G69" s="8" t="s">
        <v>11</v>
      </c>
    </row>
    <row r="70" ht="15" spans="1:7">
      <c r="A70" s="5">
        <v>68</v>
      </c>
      <c r="B70" s="6">
        <v>507</v>
      </c>
      <c r="C70" s="5" t="str">
        <f>VLOOKUP(B70,[1]Sheet1!$A$1:$G$717,2,FALSE)</f>
        <v>竢实扬华·四纪流光</v>
      </c>
      <c r="D70" s="5" t="str">
        <f>VLOOKUP(B70,[1]Sheet1!$A$1:$G$717,3,FALSE)</f>
        <v>李林烜</v>
      </c>
      <c r="E70" s="5">
        <v>2023112669</v>
      </c>
      <c r="F70" s="5" t="s">
        <v>46</v>
      </c>
      <c r="G70" s="7" t="s">
        <v>109</v>
      </c>
    </row>
    <row r="71" ht="15" spans="1:7">
      <c r="A71" s="5">
        <v>69</v>
      </c>
      <c r="B71" s="6">
        <v>630</v>
      </c>
      <c r="C71" s="5" t="str">
        <f>VLOOKUP(B71,[1]Sheet1!$A$1:$G$717,2,FALSE)</f>
        <v>竢实扬华·世纪通途</v>
      </c>
      <c r="D71" s="5" t="str">
        <f>VLOOKUP(B71,[1]Sheet1!$A$1:$G$717,3,FALSE)</f>
        <v>杨一帆</v>
      </c>
      <c r="E71" s="5">
        <v>2023110379</v>
      </c>
      <c r="F71" s="5" t="s">
        <v>46</v>
      </c>
      <c r="G71" s="7" t="s">
        <v>109</v>
      </c>
    </row>
    <row r="72" ht="15" spans="1:7">
      <c r="A72" s="5">
        <v>70</v>
      </c>
      <c r="B72" s="6">
        <v>670</v>
      </c>
      <c r="C72" s="5" t="str">
        <f>VLOOKUP(B72,[1]Sheet1!$A$1:$G$717,2,FALSE)</f>
        <v>百卅交大，筑梦交通</v>
      </c>
      <c r="D72" s="5" t="str">
        <f>VLOOKUP(B72,[1]Sheet1!$A$1:$G$717,3,FALSE)</f>
        <v>袁彪</v>
      </c>
      <c r="E72" s="5">
        <v>2023112072</v>
      </c>
      <c r="F72" s="5" t="s">
        <v>46</v>
      </c>
      <c r="G72" s="8" t="s">
        <v>11</v>
      </c>
    </row>
    <row r="73" ht="15" spans="1:7">
      <c r="A73" s="5">
        <v>71</v>
      </c>
      <c r="B73" s="6">
        <v>674</v>
      </c>
      <c r="C73" s="5" t="str">
        <f>VLOOKUP(B73,[1]Sheet1!$A$1:$G$717,2,FALSE)</f>
        <v>百卅弦歌・交大交响</v>
      </c>
      <c r="D73" s="5" t="str">
        <f>VLOOKUP(B73,[1]Sheet1!$A$1:$G$717,3,FALSE)</f>
        <v>彭天骥</v>
      </c>
      <c r="E73" s="5">
        <v>2023112071</v>
      </c>
      <c r="F73" s="5" t="s">
        <v>46</v>
      </c>
      <c r="G73" s="8" t="s">
        <v>11</v>
      </c>
    </row>
    <row r="74" ht="15" spans="1:7">
      <c r="A74" s="5">
        <v>72</v>
      </c>
      <c r="B74" s="6">
        <v>49</v>
      </c>
      <c r="C74" s="5" t="str">
        <f>VLOOKUP(B74,[1]Sheet1!$A$1:$G$717,2,FALSE)</f>
        <v>轨辙上的百卅星光</v>
      </c>
      <c r="D74" s="5" t="str">
        <f>VLOOKUP(B74,[1]Sheet1!$A$1:$G$717,3,FALSE)</f>
        <v>许涵易</v>
      </c>
      <c r="E74" s="5">
        <v>2024114618</v>
      </c>
      <c r="F74" s="5" t="s">
        <v>46</v>
      </c>
      <c r="G74" s="5"/>
    </row>
    <row r="75" ht="15" spans="1:7">
      <c r="A75" s="5">
        <v>73</v>
      </c>
      <c r="B75" s="6">
        <v>62</v>
      </c>
      <c r="C75" s="5" t="str">
        <f>VLOOKUP(B75,[1]Sheet1!$A$1:$G$717,2,FALSE)</f>
        <v>看不见的脊梁</v>
      </c>
      <c r="D75" s="5" t="str">
        <f>VLOOKUP(B75,[1]Sheet1!$A$1:$G$717,3,FALSE)</f>
        <v>曾可汶</v>
      </c>
      <c r="E75" s="5">
        <v>2025117481</v>
      </c>
      <c r="F75" s="5" t="s">
        <v>46</v>
      </c>
      <c r="G75" s="5"/>
    </row>
    <row r="76" ht="15" spans="1:7">
      <c r="A76" s="5">
        <v>74</v>
      </c>
      <c r="B76" s="6">
        <v>241</v>
      </c>
      <c r="C76" s="5" t="str">
        <f>VLOOKUP(B76,[1]Sheet1!$A$1:$G$717,2,FALSE)</f>
        <v>百卅交大</v>
      </c>
      <c r="D76" s="5" t="str">
        <f>VLOOKUP(B76,[1]Sheet1!$A$1:$G$717,3,FALSE)</f>
        <v>王子嘉</v>
      </c>
      <c r="E76" s="5">
        <v>2025112361</v>
      </c>
      <c r="F76" s="5" t="s">
        <v>46</v>
      </c>
      <c r="G76" s="5" t="s">
        <v>18</v>
      </c>
    </row>
    <row r="77" ht="15" spans="1:7">
      <c r="A77" s="5">
        <v>75</v>
      </c>
      <c r="B77" s="6">
        <v>261</v>
      </c>
      <c r="C77" s="5" t="str">
        <f>VLOOKUP(B77,[1]Sheet1!$A$1:$G$717,2,FALSE)</f>
        <v>门</v>
      </c>
      <c r="D77" s="5" t="str">
        <f>VLOOKUP(B77,[1]Sheet1!$A$1:$G$717,3,FALSE)</f>
        <v>张瑞翔</v>
      </c>
      <c r="E77" s="5">
        <v>2024112776</v>
      </c>
      <c r="F77" s="5" t="s">
        <v>46</v>
      </c>
      <c r="G77" s="5" t="s">
        <v>18</v>
      </c>
    </row>
    <row r="78" ht="15" spans="1:7">
      <c r="A78" s="5">
        <v>76</v>
      </c>
      <c r="B78" s="6">
        <v>287</v>
      </c>
      <c r="C78" s="5" t="str">
        <f>VLOOKUP(B78,[1]Sheet1!$A$1:$G$717,2,FALSE)</f>
        <v>竢实扬华，轨脉传薪</v>
      </c>
      <c r="D78" s="5" t="str">
        <f>VLOOKUP(B78,[1]Sheet1!$A$1:$G$717,3,FALSE)</f>
        <v>彭菊</v>
      </c>
      <c r="E78" s="5">
        <v>2024114864</v>
      </c>
      <c r="F78" s="5" t="s">
        <v>46</v>
      </c>
      <c r="G78" s="7" t="s">
        <v>64</v>
      </c>
    </row>
    <row r="79" ht="15" spans="1:7">
      <c r="A79" s="5">
        <v>77</v>
      </c>
      <c r="B79" s="6">
        <v>322</v>
      </c>
      <c r="C79" s="5" t="str">
        <f>VLOOKUP(B79,[1]Sheet1!$A$1:$G$717,2,FALSE)</f>
        <v>百年交大</v>
      </c>
      <c r="D79" s="5" t="str">
        <f>VLOOKUP(B79,[1]Sheet1!$A$1:$G$717,3,FALSE)</f>
        <v>陈朝阳</v>
      </c>
      <c r="E79" s="5">
        <v>2024113582</v>
      </c>
      <c r="F79" s="5" t="s">
        <v>46</v>
      </c>
      <c r="G79" s="5" t="s">
        <v>18</v>
      </c>
    </row>
    <row r="80" ht="15" spans="1:7">
      <c r="A80" s="5">
        <v>78</v>
      </c>
      <c r="B80" s="6">
        <v>377</v>
      </c>
      <c r="C80" s="5" t="s">
        <v>187</v>
      </c>
      <c r="D80" s="5" t="str">
        <f>VLOOKUP(B80,[1]Sheet1!$A$1:$G$717,3,FALSE)</f>
        <v>李振浩</v>
      </c>
      <c r="E80" s="5">
        <v>2023114384</v>
      </c>
      <c r="F80" s="5" t="s">
        <v>46</v>
      </c>
      <c r="G80" s="5" t="s">
        <v>18</v>
      </c>
    </row>
    <row r="81" ht="15" spans="1:7">
      <c r="A81" s="5">
        <v>79</v>
      </c>
      <c r="B81" s="6">
        <v>383</v>
      </c>
      <c r="C81" s="5" t="str">
        <f>VLOOKUP(B81,[1]Sheet1!$A$1:$G$717,2,FALSE)</f>
        <v>赛博朋克西南交通大学</v>
      </c>
      <c r="D81" s="5" t="str">
        <f>VLOOKUP(B81,[1]Sheet1!$A$1:$G$717,3,FALSE)</f>
        <v>于家淇</v>
      </c>
      <c r="E81" s="5">
        <v>2025114471</v>
      </c>
      <c r="F81" s="5" t="s">
        <v>46</v>
      </c>
      <c r="G81" s="7" t="s">
        <v>64</v>
      </c>
    </row>
    <row r="82" ht="15" spans="1:7">
      <c r="A82" s="5">
        <v>80</v>
      </c>
      <c r="B82" s="6">
        <v>431</v>
      </c>
      <c r="C82" s="5" t="str">
        <f>VLOOKUP(B82,[1]Sheet1!$A$1:$G$717,2,FALSE)</f>
        <v>礼赞交大</v>
      </c>
      <c r="D82" s="5" t="str">
        <f>VLOOKUP(B82,[1]Sheet1!$A$1:$G$717,3,FALSE)</f>
        <v>韦力嘉</v>
      </c>
      <c r="E82" s="5">
        <v>2024112359</v>
      </c>
      <c r="F82" s="5" t="s">
        <v>46</v>
      </c>
      <c r="G82" s="5" t="s">
        <v>18</v>
      </c>
    </row>
    <row r="83" ht="15" spans="1:7">
      <c r="A83" s="5">
        <v>81</v>
      </c>
      <c r="B83" s="6">
        <v>455</v>
      </c>
      <c r="C83" s="5" t="str">
        <f>VLOOKUP(B83,[1]Sheet1!$A$1:$G$717,2,FALSE)</f>
        <v>轨筑芳华，樱映校魂</v>
      </c>
      <c r="D83" s="5" t="str">
        <f>VLOOKUP(B83,[1]Sheet1!$A$1:$G$717,3,FALSE)</f>
        <v>吾拉尔·居马江</v>
      </c>
      <c r="E83" s="5">
        <v>2024116491</v>
      </c>
      <c r="F83" s="5" t="s">
        <v>46</v>
      </c>
      <c r="G83" s="8" t="s">
        <v>11</v>
      </c>
    </row>
    <row r="84" ht="15" spans="1:7">
      <c r="A84" s="5">
        <v>82</v>
      </c>
      <c r="B84" s="6">
        <v>512</v>
      </c>
      <c r="C84" s="5" t="str">
        <f>VLOOKUP(B84,[1]Sheet1!$A$1:$G$717,2,FALSE)</f>
        <v>百年交大，一脉风华</v>
      </c>
      <c r="D84" s="5" t="str">
        <f>VLOOKUP(B84,[1]Sheet1!$A$1:$G$717,3,FALSE)</f>
        <v>萨达凯提·海力力</v>
      </c>
      <c r="E84" s="5">
        <v>2023114912</v>
      </c>
      <c r="F84" s="5" t="s">
        <v>46</v>
      </c>
      <c r="G84" s="7" t="s">
        <v>47</v>
      </c>
    </row>
    <row r="85" ht="15" spans="1:7">
      <c r="A85" s="5">
        <v>83</v>
      </c>
      <c r="B85" s="6">
        <v>667</v>
      </c>
      <c r="C85" s="5" t="str">
        <f>VLOOKUP(B85,[1]Sheet1!$A$1:$G$717,2,FALSE)</f>
        <v>礼赞交大</v>
      </c>
      <c r="D85" s="5" t="str">
        <f>VLOOKUP(B85,[1]Sheet1!$A$1:$G$717,3,FALSE)</f>
        <v>张楷辉</v>
      </c>
      <c r="E85" s="5">
        <v>2024111727</v>
      </c>
      <c r="F85" s="5" t="s">
        <v>46</v>
      </c>
      <c r="G85" s="8" t="s">
        <v>11</v>
      </c>
    </row>
    <row r="86" ht="15" spans="1:7">
      <c r="A86" s="5">
        <v>84</v>
      </c>
      <c r="B86" s="6">
        <v>687</v>
      </c>
      <c r="C86" s="5" t="str">
        <f>VLOOKUP(B86,[1]Sheet1!$A$1:$G$717,2,FALSE)</f>
        <v>绘交大未来</v>
      </c>
      <c r="D86" s="5" t="str">
        <f>VLOOKUP(B86,[1]Sheet1!$A$1:$G$717,3,FALSE)</f>
        <v>张毅</v>
      </c>
      <c r="E86" s="5">
        <v>2023113432</v>
      </c>
      <c r="F86" s="5" t="s">
        <v>46</v>
      </c>
      <c r="G86" s="7" t="s">
        <v>64</v>
      </c>
    </row>
    <row r="87" ht="15" spans="1:7">
      <c r="A87" s="5">
        <v>85</v>
      </c>
      <c r="B87" s="6">
        <v>689</v>
      </c>
      <c r="C87" s="5" t="str">
        <f>VLOOKUP(B87,[1]Sheet1!$A$1:$G$717,2,FALSE)</f>
        <v>百廿同轨</v>
      </c>
      <c r="D87" s="5" t="str">
        <f>VLOOKUP(B87,[1]Sheet1!$A$1:$G$717,3,FALSE)</f>
        <v>刘思萌</v>
      </c>
      <c r="E87" s="5">
        <v>2025113404</v>
      </c>
      <c r="F87" s="5" t="s">
        <v>46</v>
      </c>
      <c r="G87" s="8" t="s">
        <v>11</v>
      </c>
    </row>
    <row r="88" ht="15" spans="1:7">
      <c r="A88" s="5">
        <v>86</v>
      </c>
      <c r="B88" s="6">
        <v>50</v>
      </c>
      <c r="C88" s="5" t="str">
        <f>VLOOKUP(B88,[1]Sheet1!$A$1:$G$717,2,FALSE)</f>
        <v>犀浦晨光·交大薪火</v>
      </c>
      <c r="D88" s="5" t="str">
        <f>VLOOKUP(B88,[1]Sheet1!$A$1:$G$717,3,FALSE)</f>
        <v>陈澜</v>
      </c>
      <c r="E88" s="5">
        <v>2023116548</v>
      </c>
      <c r="F88" s="5" t="s">
        <v>46</v>
      </c>
      <c r="G88" s="7" t="s">
        <v>13</v>
      </c>
    </row>
    <row r="89" ht="15" spans="1:7">
      <c r="A89" s="5">
        <v>87</v>
      </c>
      <c r="B89" s="6">
        <v>59</v>
      </c>
      <c r="C89" s="5" t="str">
        <f>VLOOKUP(B89,[1]Sheet1!$A$1:$G$717,2,FALSE)</f>
        <v>薪火列车·穿越时空之门</v>
      </c>
      <c r="D89" s="5" t="str">
        <f>VLOOKUP(B89,[1]Sheet1!$A$1:$G$717,3,FALSE)</f>
        <v>连德茹</v>
      </c>
      <c r="E89" s="5">
        <v>2023115191</v>
      </c>
      <c r="F89" s="5" t="s">
        <v>46</v>
      </c>
      <c r="G89" s="5"/>
    </row>
    <row r="90" ht="15" spans="1:7">
      <c r="A90" s="5">
        <v>88</v>
      </c>
      <c r="B90" s="6">
        <v>88</v>
      </c>
      <c r="C90" s="5" t="str">
        <f>VLOOKUP(B90,[1]Sheet1!$A$1:$G$717,2,FALSE)</f>
        <v>轨承百年，薪火相传</v>
      </c>
      <c r="D90" s="5" t="str">
        <f>VLOOKUP(B90,[1]Sheet1!$A$1:$G$717,3,FALSE)</f>
        <v>张鑫</v>
      </c>
      <c r="E90" s="5">
        <v>2025112418</v>
      </c>
      <c r="F90" s="5" t="s">
        <v>46</v>
      </c>
      <c r="G90" s="8" t="s">
        <v>11</v>
      </c>
    </row>
    <row r="91" ht="15" spans="1:7">
      <c r="A91" s="5">
        <v>89</v>
      </c>
      <c r="B91" s="6">
        <v>104</v>
      </c>
      <c r="C91" s="5" t="str">
        <f>VLOOKUP(B91,[1]Sheet1!$A$1:$G$717,2,FALSE)</f>
        <v>老校门</v>
      </c>
      <c r="D91" s="5" t="str">
        <f>VLOOKUP(B91,[1]Sheet1!$A$1:$G$717,3,FALSE)</f>
        <v>李雨轩</v>
      </c>
      <c r="E91" s="5">
        <v>2023110341</v>
      </c>
      <c r="F91" s="5" t="s">
        <v>46</v>
      </c>
      <c r="G91" s="8" t="s">
        <v>20</v>
      </c>
    </row>
    <row r="92" ht="15" spans="1:7">
      <c r="A92" s="5">
        <v>90</v>
      </c>
      <c r="B92" s="6">
        <v>199</v>
      </c>
      <c r="C92" s="5" t="str">
        <f>VLOOKUP(B92,[1]Sheet1!$A$1:$G$717,2,FALSE)</f>
        <v>百卅交大·轨启新程</v>
      </c>
      <c r="D92" s="5" t="str">
        <f>VLOOKUP(B92,[1]Sheet1!$A$1:$G$717,3,FALSE)</f>
        <v>王泽豪</v>
      </c>
      <c r="E92" s="5">
        <v>2024112620</v>
      </c>
      <c r="F92" s="5" t="s">
        <v>46</v>
      </c>
      <c r="G92" s="7" t="s">
        <v>109</v>
      </c>
    </row>
    <row r="93" ht="15" spans="1:7">
      <c r="A93" s="5">
        <v>91</v>
      </c>
      <c r="B93" s="6">
        <v>290</v>
      </c>
      <c r="C93" s="5" t="str">
        <f>VLOOKUP(B93,[1]Sheet1!$A$1:$G$717,2,FALSE)</f>
        <v>竢实扬华：百年交大精神 AI时间流</v>
      </c>
      <c r="D93" s="5" t="str">
        <f>VLOOKUP(B93,[1]Sheet1!$A$1:$G$717,3,FALSE)</f>
        <v>唐陈毅</v>
      </c>
      <c r="E93" s="5">
        <v>2025114667</v>
      </c>
      <c r="F93" s="5" t="s">
        <v>46</v>
      </c>
      <c r="G93" s="7" t="s">
        <v>23</v>
      </c>
    </row>
    <row r="94" ht="15" spans="1:7">
      <c r="A94" s="5">
        <v>92</v>
      </c>
      <c r="B94" s="6">
        <v>338</v>
      </c>
      <c r="C94" s="5" t="str">
        <f>VLOOKUP(B94,[1]Sheet1!$A$1:$G$717,2,FALSE)</f>
        <v>西南交大未来校园图</v>
      </c>
      <c r="D94" s="5" t="str">
        <f>VLOOKUP(B94,[1]Sheet1!$A$1:$G$717,3,FALSE)</f>
        <v>罗锐</v>
      </c>
      <c r="E94" s="5">
        <v>2023112141</v>
      </c>
      <c r="F94" s="5" t="s">
        <v>46</v>
      </c>
      <c r="G94" s="7" t="s">
        <v>109</v>
      </c>
    </row>
    <row r="95" ht="15" spans="1:7">
      <c r="A95" s="5">
        <v>93</v>
      </c>
      <c r="B95" s="6">
        <v>384</v>
      </c>
      <c r="C95" s="5" t="str">
        <f>VLOOKUP(B95,[1]Sheet1!$A$1:$G$717,2,FALSE)</f>
        <v>西南交大历史与现代对比海报</v>
      </c>
      <c r="D95" s="5" t="str">
        <f>VLOOKUP(B95,[1]Sheet1!$A$1:$G$717,3,FALSE)</f>
        <v>吕云鹏</v>
      </c>
      <c r="E95" s="5">
        <v>2023116306</v>
      </c>
      <c r="F95" s="5" t="s">
        <v>46</v>
      </c>
      <c r="G95" s="7" t="s">
        <v>13</v>
      </c>
    </row>
    <row r="96" ht="15" spans="1:7">
      <c r="A96" s="5">
        <v>94</v>
      </c>
      <c r="B96" s="6">
        <v>388</v>
      </c>
      <c r="C96" s="5" t="str">
        <f>VLOOKUP(B96,[1]Sheet1!$A$1:$G$717,2,FALSE)</f>
        <v>交大130周年图</v>
      </c>
      <c r="D96" s="5" t="str">
        <f>VLOOKUP(B96,[1]Sheet1!$A$1:$G$717,3,FALSE)</f>
        <v>吴煜垒</v>
      </c>
      <c r="E96" s="5">
        <v>2025115060</v>
      </c>
      <c r="F96" s="5" t="s">
        <v>46</v>
      </c>
      <c r="G96" s="5" t="s">
        <v>18</v>
      </c>
    </row>
    <row r="97" ht="15" spans="1:7">
      <c r="A97" s="5">
        <v>95</v>
      </c>
      <c r="B97" s="6">
        <v>390</v>
      </c>
      <c r="C97" s="5" t="str">
        <f>VLOOKUP(B97,[1]Sheet1!$A$1:$G$717,2,FALSE)</f>
        <v>穿越时光的轨交回响</v>
      </c>
      <c r="D97" s="5" t="str">
        <f>VLOOKUP(B97,[1]Sheet1!$A$1:$G$717,3,FALSE)</f>
        <v>陶良铸</v>
      </c>
      <c r="E97" s="5">
        <v>2023116258</v>
      </c>
      <c r="F97" s="5" t="s">
        <v>46</v>
      </c>
      <c r="G97" s="7" t="s">
        <v>13</v>
      </c>
    </row>
    <row r="98" ht="15" spans="1:7">
      <c r="A98" s="5">
        <v>96</v>
      </c>
      <c r="B98" s="6">
        <v>404</v>
      </c>
      <c r="C98" s="5" t="str">
        <f>VLOOKUP(B98,[1]Sheet1!$A$1:$G$717,2,FALSE)</f>
        <v>百卅轨途·竢实扬华</v>
      </c>
      <c r="D98" s="5" t="str">
        <f>VLOOKUP(B98,[1]Sheet1!$A$1:$G$717,3,FALSE)</f>
        <v>周维金</v>
      </c>
      <c r="E98" s="5">
        <v>2023116255</v>
      </c>
      <c r="F98" s="5" t="s">
        <v>46</v>
      </c>
      <c r="G98" s="7" t="s">
        <v>13</v>
      </c>
    </row>
    <row r="99" ht="15" spans="1:7">
      <c r="A99" s="5">
        <v>97</v>
      </c>
      <c r="B99" s="6">
        <v>418</v>
      </c>
      <c r="C99" s="5" t="str">
        <f>VLOOKUP(B99,[1]Sheet1!$A$1:$G$717,2,FALSE)</f>
        <v>百卅交大·时空之桥</v>
      </c>
      <c r="D99" s="5" t="str">
        <f>VLOOKUP(B99,[1]Sheet1!$A$1:$G$717,3,FALSE)</f>
        <v>王宥承</v>
      </c>
      <c r="E99" s="5">
        <v>2025110469</v>
      </c>
      <c r="F99" s="5" t="s">
        <v>46</v>
      </c>
      <c r="G99" s="7" t="s">
        <v>23</v>
      </c>
    </row>
    <row r="100" ht="15" spans="1:7">
      <c r="A100" s="5">
        <v>98</v>
      </c>
      <c r="B100" s="6">
        <v>481</v>
      </c>
      <c r="C100" s="5" t="str">
        <f>VLOOKUP(B100,[1]Sheet1!$A$1:$G$717,2,FALSE)</f>
        <v>门启未来-百卅交大</v>
      </c>
      <c r="D100" s="5" t="str">
        <f>VLOOKUP(B100,[1]Sheet1!$A$1:$G$717,3,FALSE)</f>
        <v>陈思雨</v>
      </c>
      <c r="E100" s="5">
        <v>2023110337</v>
      </c>
      <c r="F100" s="5" t="s">
        <v>46</v>
      </c>
      <c r="G100" s="5" t="s">
        <v>18</v>
      </c>
    </row>
    <row r="101" ht="15" spans="1:7">
      <c r="A101" s="5">
        <v>99</v>
      </c>
      <c r="B101" s="6">
        <v>504</v>
      </c>
      <c r="C101" s="5" t="str">
        <f>VLOOKUP(B101,[1]Sheet1!$A$1:$G$717,2,FALSE)</f>
        <v>交大之风</v>
      </c>
      <c r="D101" s="5" t="str">
        <f>VLOOKUP(B101,[1]Sheet1!$A$1:$G$717,3,FALSE)</f>
        <v>何欣隆</v>
      </c>
      <c r="E101" s="5">
        <v>2024111962</v>
      </c>
      <c r="F101" s="5" t="s">
        <v>46</v>
      </c>
      <c r="G101" s="7" t="s">
        <v>41</v>
      </c>
    </row>
    <row r="102" ht="15" spans="1:7">
      <c r="A102" s="5">
        <v>100</v>
      </c>
      <c r="B102" s="6">
        <v>522</v>
      </c>
      <c r="C102" s="5" t="str">
        <f>VLOOKUP(B102,[1]Sheet1!$A$1:$G$717,2,FALSE)</f>
        <v>传承与创新-交通未来</v>
      </c>
      <c r="D102" s="5" t="str">
        <f>VLOOKUP(B102,[1]Sheet1!$A$1:$G$717,3,FALSE)</f>
        <v>张阳</v>
      </c>
      <c r="E102" s="5">
        <v>2023111038</v>
      </c>
      <c r="F102" s="5" t="s">
        <v>46</v>
      </c>
      <c r="G102" s="8" t="s">
        <v>11</v>
      </c>
    </row>
    <row r="103" ht="15" spans="1:7">
      <c r="A103" s="5">
        <v>101</v>
      </c>
      <c r="B103" s="6">
        <v>647</v>
      </c>
      <c r="C103" s="5" t="str">
        <f>VLOOKUP(B103,[1]Sheet1!$A$1:$G$717,2,FALSE)</f>
        <v>西南交通大学百卅校庆AI视觉创作</v>
      </c>
      <c r="D103" s="5" t="str">
        <f>VLOOKUP(B103,[1]Sheet1!$A$1:$G$717,3,FALSE)</f>
        <v>周林轩</v>
      </c>
      <c r="E103" s="5">
        <v>2024111972</v>
      </c>
      <c r="F103" s="5" t="s">
        <v>46</v>
      </c>
      <c r="G103" s="5" t="s">
        <v>18</v>
      </c>
    </row>
    <row r="104" ht="15" spans="1:7">
      <c r="A104" s="5">
        <v>102</v>
      </c>
      <c r="B104" s="6">
        <v>671</v>
      </c>
      <c r="C104" s="5" t="str">
        <f>VLOOKUP(B104,[1]Sheet1!$A$1:$G$717,2,FALSE)</f>
        <v>山海长卷，百秩交大</v>
      </c>
      <c r="D104" s="5" t="str">
        <f>VLOOKUP(B104,[1]Sheet1!$A$1:$G$717,3,FALSE)</f>
        <v>揭钦城</v>
      </c>
      <c r="E104" s="5">
        <v>2023116384</v>
      </c>
      <c r="F104" s="5" t="s">
        <v>46</v>
      </c>
      <c r="G104" s="7" t="s">
        <v>13</v>
      </c>
    </row>
    <row r="105" ht="15" spans="1:7">
      <c r="A105" s="5">
        <v>103</v>
      </c>
      <c r="B105" s="6">
        <v>712</v>
      </c>
      <c r="C105" s="5" t="str">
        <f>VLOOKUP(B105,[1]Sheet1!$A$1:$G$717,2,FALSE)</f>
        <v>百卅交大·轨耀华章</v>
      </c>
      <c r="D105" s="5" t="str">
        <f>VLOOKUP(B105,[1]Sheet1!$A$1:$G$717,3,FALSE)</f>
        <v>付雅婷</v>
      </c>
      <c r="E105" s="5">
        <v>2023116180</v>
      </c>
      <c r="F105" s="5" t="s">
        <v>46</v>
      </c>
      <c r="G105" s="7" t="s">
        <v>13</v>
      </c>
    </row>
    <row r="106" ht="15" spans="1:7">
      <c r="A106" s="5">
        <v>104</v>
      </c>
      <c r="B106" s="6">
        <v>713</v>
      </c>
      <c r="C106" s="5" t="str">
        <f>VLOOKUP(B106,[1]Sheet1!$A$1:$G$717,2,FALSE)</f>
        <v>百洒同光</v>
      </c>
      <c r="D106" s="5" t="str">
        <f>VLOOKUP(B106,[1]Sheet1!$A$1:$G$717,3,FALSE)</f>
        <v>刘译蔚</v>
      </c>
      <c r="E106" s="5">
        <v>2025116814</v>
      </c>
      <c r="F106" s="5" t="s">
        <v>46</v>
      </c>
      <c r="G106" s="7" t="s">
        <v>13</v>
      </c>
    </row>
    <row r="107" ht="15" spans="1:7">
      <c r="A107" s="5">
        <v>105</v>
      </c>
      <c r="B107" s="6">
        <v>47</v>
      </c>
      <c r="C107" s="5" t="str">
        <f>VLOOKUP(B107,[1]Sheet1!$A$1:$G$717,2,FALSE)</f>
        <v>轨迹·传承·未来</v>
      </c>
      <c r="D107" s="5" t="str">
        <f>VLOOKUP(B107,[1]Sheet1!$A$1:$G$717,3,FALSE)</f>
        <v>张徐男</v>
      </c>
      <c r="E107" s="5">
        <v>2024114817</v>
      </c>
      <c r="F107" s="5" t="s">
        <v>46</v>
      </c>
      <c r="G107" s="8"/>
    </row>
    <row r="108" ht="15" spans="1:7">
      <c r="A108" s="5">
        <v>106</v>
      </c>
      <c r="B108" s="6">
        <v>107</v>
      </c>
      <c r="C108" s="5" t="str">
        <f>VLOOKUP(B108,[1]Sheet1!$A$1:$G$717,2,FALSE)</f>
        <v>百卅交大・国风双帧</v>
      </c>
      <c r="D108" s="5" t="str">
        <f>VLOOKUP(B108,[1]Sheet1!$A$1:$G$717,3,FALSE)</f>
        <v>刘家羽</v>
      </c>
      <c r="E108" s="5">
        <v>2024112539</v>
      </c>
      <c r="F108" s="5" t="s">
        <v>46</v>
      </c>
      <c r="G108" s="7" t="s">
        <v>23</v>
      </c>
    </row>
    <row r="109" ht="15" spans="1:7">
      <c r="A109" s="5">
        <v>107</v>
      </c>
      <c r="B109" s="6">
        <v>173</v>
      </c>
      <c r="C109" s="5" t="str">
        <f>VLOOKUP(B109,[1]Sheet1!$A$1:$G$717,2,FALSE)</f>
        <v>百年学府之门</v>
      </c>
      <c r="D109" s="5" t="str">
        <f>VLOOKUP(B109,[1]Sheet1!$A$1:$G$717,3,FALSE)</f>
        <v>冯美惠</v>
      </c>
      <c r="E109" s="5">
        <v>2025112074</v>
      </c>
      <c r="F109" s="5" t="s">
        <v>46</v>
      </c>
      <c r="G109" s="7" t="s">
        <v>26</v>
      </c>
    </row>
    <row r="110" ht="15" spans="1:7">
      <c r="A110" s="5">
        <v>108</v>
      </c>
      <c r="B110" s="6">
        <v>177</v>
      </c>
      <c r="C110" s="5" t="str">
        <f>VLOOKUP(B110,[1]Sheet1!$A$1:$G$717,2,FALSE)</f>
        <v>壹卅风华，交大恒昌</v>
      </c>
      <c r="D110" s="5" t="str">
        <f>VLOOKUP(B110,[1]Sheet1!$A$1:$G$717,3,FALSE)</f>
        <v>吴轩</v>
      </c>
      <c r="E110" s="5">
        <v>2022116577</v>
      </c>
      <c r="F110" s="5" t="s">
        <v>46</v>
      </c>
      <c r="G110" s="5"/>
    </row>
    <row r="111" ht="15" spans="1:7">
      <c r="A111" s="5">
        <v>109</v>
      </c>
      <c r="B111" s="6">
        <v>224</v>
      </c>
      <c r="C111" s="5" t="str">
        <f>VLOOKUP(B111,[1]Sheet1!$A$1:$G$717,2,FALSE)</f>
        <v>百卅轨迹·交大未来之境</v>
      </c>
      <c r="D111" s="5" t="str">
        <f>VLOOKUP(B111,[1]Sheet1!$A$1:$G$717,3,FALSE)</f>
        <v>李想</v>
      </c>
      <c r="E111" s="5">
        <v>2024112738</v>
      </c>
      <c r="F111" s="5" t="s">
        <v>46</v>
      </c>
      <c r="G111" s="8" t="s">
        <v>11</v>
      </c>
    </row>
    <row r="112" ht="15" spans="1:7">
      <c r="A112" s="5">
        <v>110</v>
      </c>
      <c r="B112" s="6">
        <v>301</v>
      </c>
      <c r="C112" s="5" t="str">
        <f>VLOOKUP(B112,[1]Sheet1!$A$1:$G$717,2,FALSE)</f>
        <v>百卅交大，轨向未来</v>
      </c>
      <c r="D112" s="5" t="str">
        <f>VLOOKUP(B112,[1]Sheet1!$A$1:$G$717,3,FALSE)</f>
        <v>王维玮</v>
      </c>
      <c r="E112" s="5">
        <v>2024116470</v>
      </c>
      <c r="F112" s="5" t="s">
        <v>46</v>
      </c>
      <c r="G112" s="7" t="s">
        <v>13</v>
      </c>
    </row>
    <row r="113" ht="15" spans="1:7">
      <c r="A113" s="5">
        <v>111</v>
      </c>
      <c r="B113" s="6">
        <v>335</v>
      </c>
      <c r="C113" s="5" t="str">
        <f>VLOOKUP(B113,[1]Sheet1!$A$1:$G$717,2,FALSE)</f>
        <v>竢实扬华·百卅征程</v>
      </c>
      <c r="D113" s="5" t="str">
        <f>VLOOKUP(B113,[1]Sheet1!$A$1:$G$717,3,FALSE)</f>
        <v>郑晨源</v>
      </c>
      <c r="E113" s="5">
        <v>2025112054</v>
      </c>
      <c r="F113" s="5" t="s">
        <v>46</v>
      </c>
      <c r="G113" s="8" t="s">
        <v>11</v>
      </c>
    </row>
    <row r="114" ht="15" spans="1:7">
      <c r="A114" s="5">
        <v>112</v>
      </c>
      <c r="B114" s="6">
        <v>339</v>
      </c>
      <c r="C114" s="5" t="str">
        <f>VLOOKUP(B114,[1]Sheet1!$A$1:$G$717,2,FALSE)</f>
        <v>犀湖之畔</v>
      </c>
      <c r="D114" s="5" t="str">
        <f>VLOOKUP(B114,[1]Sheet1!$A$1:$G$717,3,FALSE)</f>
        <v>唐司宇</v>
      </c>
      <c r="E114" s="5">
        <v>2023117267</v>
      </c>
      <c r="F114" s="5" t="s">
        <v>46</v>
      </c>
      <c r="G114" s="8" t="s">
        <v>11</v>
      </c>
    </row>
    <row r="115" ht="15" spans="1:7">
      <c r="A115" s="5">
        <v>113</v>
      </c>
      <c r="B115" s="6">
        <v>342</v>
      </c>
      <c r="C115" s="5" t="str">
        <f>VLOOKUP(B115,[1]Sheet1!$A$1:$G$717,2,FALSE)</f>
        <v>西南交大校门</v>
      </c>
      <c r="D115" s="5" t="str">
        <f>VLOOKUP(B115,[1]Sheet1!$A$1:$G$717,3,FALSE)</f>
        <v>孙彦杰</v>
      </c>
      <c r="E115" s="5">
        <v>2023110182</v>
      </c>
      <c r="F115" s="5" t="s">
        <v>46</v>
      </c>
      <c r="G115" s="7" t="s">
        <v>26</v>
      </c>
    </row>
    <row r="116" ht="15" spans="1:7">
      <c r="A116" s="5">
        <v>114</v>
      </c>
      <c r="B116" s="6">
        <v>432</v>
      </c>
      <c r="C116" s="5" t="str">
        <f>VLOOKUP(B116,[1]Sheet1!$A$1:$G$717,2,FALSE)</f>
        <v>百卅交大·竢实扬华</v>
      </c>
      <c r="D116" s="5" t="str">
        <f>VLOOKUP(B116,[1]Sheet1!$A$1:$G$717,3,FALSE)</f>
        <v>刘永波</v>
      </c>
      <c r="E116" s="5">
        <v>2023114424</v>
      </c>
      <c r="F116" s="5" t="s">
        <v>46</v>
      </c>
      <c r="G116" s="5" t="s">
        <v>18</v>
      </c>
    </row>
    <row r="117" ht="15" spans="1:7">
      <c r="A117" s="5">
        <v>115</v>
      </c>
      <c r="B117" s="6">
        <v>443</v>
      </c>
      <c r="C117" s="5" t="str">
        <f>VLOOKUP(B117,[1]Sheet1!$A$1:$G$717,2,FALSE)</f>
        <v>交大・轨启新程</v>
      </c>
      <c r="D117" s="5" t="str">
        <f>VLOOKUP(B117,[1]Sheet1!$A$1:$G$717,3,FALSE)</f>
        <v>唐忠汛</v>
      </c>
      <c r="E117" s="5">
        <v>2023113011</v>
      </c>
      <c r="F117" s="5" t="s">
        <v>46</v>
      </c>
      <c r="G117" s="7" t="s">
        <v>47</v>
      </c>
    </row>
    <row r="118" ht="15" spans="1:7">
      <c r="A118" s="5">
        <v>116</v>
      </c>
      <c r="B118" s="6">
        <v>490</v>
      </c>
      <c r="C118" s="5" t="str">
        <f>VLOOKUP(B118,[1]Sheet1!$A$1:$G$717,2,FALSE)</f>
        <v>智轨·未来交大</v>
      </c>
      <c r="D118" s="5" t="str">
        <f>VLOOKUP(B118,[1]Sheet1!$A$1:$G$717,3,FALSE)</f>
        <v>陈顺</v>
      </c>
      <c r="E118" s="5">
        <v>2025112724</v>
      </c>
      <c r="F118" s="5" t="s">
        <v>46</v>
      </c>
      <c r="G118" s="7" t="s">
        <v>64</v>
      </c>
    </row>
    <row r="119" ht="15" spans="1:7">
      <c r="A119" s="5">
        <v>117</v>
      </c>
      <c r="B119" s="6">
        <v>499</v>
      </c>
      <c r="C119" s="5" t="str">
        <f>VLOOKUP(B119,[1]Sheet1!$A$1:$G$717,2,FALSE)</f>
        <v>芯校门新面貌</v>
      </c>
      <c r="D119" s="5" t="str">
        <f>VLOOKUP(B119,[1]Sheet1!$A$1:$G$717,3,FALSE)</f>
        <v>张祎来</v>
      </c>
      <c r="E119" s="5">
        <v>2024110645</v>
      </c>
      <c r="F119" s="5" t="s">
        <v>46</v>
      </c>
      <c r="G119" s="5" t="s">
        <v>18</v>
      </c>
    </row>
    <row r="120" ht="15" spans="1:7">
      <c r="A120" s="5">
        <v>118</v>
      </c>
      <c r="B120" s="6">
        <v>528</v>
      </c>
      <c r="C120" s="5" t="str">
        <f>VLOOKUP(B120,[1]Sheet1!$A$1:$G$717,2,FALSE)</f>
        <v>竢“史”杨华</v>
      </c>
      <c r="D120" s="5" t="str">
        <f>VLOOKUP(B120,[1]Sheet1!$A$1:$G$717,3,FALSE)</f>
        <v>李彬彬</v>
      </c>
      <c r="E120" s="5">
        <v>2024114492</v>
      </c>
      <c r="F120" s="5" t="s">
        <v>46</v>
      </c>
      <c r="G120" s="5"/>
    </row>
    <row r="121" ht="15" spans="1:7">
      <c r="A121" s="5">
        <v>119</v>
      </c>
      <c r="B121" s="6">
        <v>672</v>
      </c>
      <c r="C121" s="5" t="str">
        <f>VLOOKUP(B121,[1]Sheet1!$A$1:$G$717,2,FALSE)</f>
        <v>百卅弦歌，轨通天下</v>
      </c>
      <c r="D121" s="5" t="str">
        <f>VLOOKUP(B121,[1]Sheet1!$A$1:$G$717,3,FALSE)</f>
        <v>吕忠</v>
      </c>
      <c r="E121" s="5">
        <v>2024110373</v>
      </c>
      <c r="F121" s="5" t="s">
        <v>46</v>
      </c>
      <c r="G121" s="8" t="s">
        <v>11</v>
      </c>
    </row>
    <row r="122" ht="15" spans="1:7">
      <c r="A122" s="5">
        <v>120</v>
      </c>
      <c r="B122" s="6">
        <v>90</v>
      </c>
      <c r="C122" s="5" t="str">
        <f>VLOOKUP(B122,[1]Sheet1!$A$1:$G$717,2,FALSE)</f>
        <v>百卅同辉・竢实扬华</v>
      </c>
      <c r="D122" s="5" t="str">
        <f>VLOOKUP(B122,[1]Sheet1!$A$1:$G$717,3,FALSE)</f>
        <v>宁苗苗</v>
      </c>
      <c r="E122" s="5">
        <v>2024111811</v>
      </c>
      <c r="F122" s="5" t="s">
        <v>46</v>
      </c>
      <c r="G122" s="7" t="s">
        <v>47</v>
      </c>
    </row>
    <row r="123" ht="15" spans="1:7">
      <c r="A123" s="5">
        <v>121</v>
      </c>
      <c r="B123" s="6">
        <v>135</v>
      </c>
      <c r="C123" s="5" t="str">
        <f>VLOOKUP(B123,[1]Sheet1!$A$1:$G$717,2,FALSE)</f>
        <v>未来之轨，交大之门</v>
      </c>
      <c r="D123" s="5" t="str">
        <f>VLOOKUP(B123,[1]Sheet1!$A$1:$G$717,3,FALSE)</f>
        <v>金成</v>
      </c>
      <c r="E123" s="5">
        <v>2025111446</v>
      </c>
      <c r="F123" s="5" t="s">
        <v>46</v>
      </c>
      <c r="G123" s="8" t="s">
        <v>11</v>
      </c>
    </row>
    <row r="124" ht="15" spans="1:7">
      <c r="A124" s="5">
        <v>122</v>
      </c>
      <c r="B124" s="6">
        <v>163</v>
      </c>
      <c r="C124" s="5" t="str">
        <f>VLOOKUP(B124,[1]Sheet1!$A$1:$G$717,2,FALSE)</f>
        <v>水墨交大・百卅风华</v>
      </c>
      <c r="D124" s="5" t="str">
        <f>VLOOKUP(B124,[1]Sheet1!$A$1:$G$717,3,FALSE)</f>
        <v>莫枝南</v>
      </c>
      <c r="E124" s="5">
        <v>2023112245</v>
      </c>
      <c r="F124" s="5" t="s">
        <v>46</v>
      </c>
      <c r="G124" s="7" t="s">
        <v>26</v>
      </c>
    </row>
    <row r="125" ht="15" spans="1:7">
      <c r="A125" s="5">
        <v>123</v>
      </c>
      <c r="B125" s="6">
        <v>174</v>
      </c>
      <c r="C125" s="5" t="str">
        <f>VLOOKUP(B125,[1]Sheet1!$A$1:$G$717,2,FALSE)</f>
        <v>跨越百卅·竢实扬华</v>
      </c>
      <c r="D125" s="5" t="str">
        <f>VLOOKUP(B125,[1]Sheet1!$A$1:$G$717,3,FALSE)</f>
        <v>洛桑扎西</v>
      </c>
      <c r="E125" s="5">
        <v>2023110358</v>
      </c>
      <c r="F125" s="5" t="s">
        <v>46</v>
      </c>
      <c r="G125" s="8" t="s">
        <v>20</v>
      </c>
    </row>
    <row r="126" ht="15" spans="1:7">
      <c r="A126" s="5">
        <v>124</v>
      </c>
      <c r="B126" s="6">
        <v>189</v>
      </c>
      <c r="C126" s="5" t="str">
        <f>VLOOKUP(B126,[1]Sheet1!$A$1:$G$717,2,FALSE)</f>
        <v>未来始发站</v>
      </c>
      <c r="D126" s="5" t="str">
        <f>VLOOKUP(B126,[1]Sheet1!$A$1:$G$717,3,FALSE)</f>
        <v>唐云馨</v>
      </c>
      <c r="E126" s="5">
        <v>2024112604</v>
      </c>
      <c r="F126" s="5" t="s">
        <v>46</v>
      </c>
      <c r="G126" s="8" t="s">
        <v>20</v>
      </c>
    </row>
    <row r="127" ht="15" spans="1:7">
      <c r="A127" s="5">
        <v>125</v>
      </c>
      <c r="B127" s="6">
        <v>206</v>
      </c>
      <c r="C127" s="5" t="str">
        <f>VLOOKUP(B127,[1]Sheet1!$A$1:$G$717,2,FALSE)</f>
        <v>机车博物园·墨韵轨道</v>
      </c>
      <c r="D127" s="5" t="str">
        <f>VLOOKUP(B127,[1]Sheet1!$A$1:$G$717,3,FALSE)</f>
        <v>王德翔</v>
      </c>
      <c r="E127" s="5">
        <v>2023110313</v>
      </c>
      <c r="F127" s="5" t="s">
        <v>46</v>
      </c>
      <c r="G127" s="7" t="s">
        <v>47</v>
      </c>
    </row>
    <row r="128" ht="15" spans="1:7">
      <c r="A128" s="5">
        <v>126</v>
      </c>
      <c r="B128" s="6">
        <v>215</v>
      </c>
      <c r="C128" s="5" t="str">
        <f>VLOOKUP(B128,[1]Sheet1!$A$1:$G$717,2,FALSE)</f>
        <v>唐山路脉，交大星途</v>
      </c>
      <c r="D128" s="5" t="str">
        <f>VLOOKUP(B128,[1]Sheet1!$A$1:$G$717,3,FALSE)</f>
        <v>唐浩民</v>
      </c>
      <c r="E128" s="5">
        <v>2025111492</v>
      </c>
      <c r="F128" s="5" t="s">
        <v>46</v>
      </c>
      <c r="G128" s="5" t="s">
        <v>18</v>
      </c>
    </row>
    <row r="129" ht="15" spans="1:7">
      <c r="A129" s="5">
        <v>127</v>
      </c>
      <c r="B129" s="6">
        <v>296</v>
      </c>
      <c r="C129" s="5" t="str">
        <f>VLOOKUP(B129,[1]Sheet1!$A$1:$G$717,2,FALSE)</f>
        <v>列车融合</v>
      </c>
      <c r="D129" s="5" t="str">
        <f>VLOOKUP(B129,[1]Sheet1!$A$1:$G$717,3,FALSE)</f>
        <v>谢黄波</v>
      </c>
      <c r="E129" s="5">
        <v>2023113925</v>
      </c>
      <c r="F129" s="5" t="s">
        <v>46</v>
      </c>
      <c r="G129" s="5" t="s">
        <v>18</v>
      </c>
    </row>
    <row r="130" ht="15" spans="1:7">
      <c r="A130" s="5">
        <v>128</v>
      </c>
      <c r="B130" s="6">
        <v>305</v>
      </c>
      <c r="C130" s="5" t="str">
        <f>VLOOKUP(B130,[1]Sheet1!$A$1:$G$717,2,FALSE)</f>
        <v>文脉承百年，风华满校园</v>
      </c>
      <c r="D130" s="5" t="str">
        <f>VLOOKUP(B130,[1]Sheet1!$A$1:$G$717,3,FALSE)</f>
        <v>黄赣耀</v>
      </c>
      <c r="E130" s="5">
        <v>2025111562</v>
      </c>
      <c r="F130" s="5" t="s">
        <v>46</v>
      </c>
      <c r="G130" s="8" t="s">
        <v>11</v>
      </c>
    </row>
    <row r="131" ht="15" spans="1:7">
      <c r="A131" s="5">
        <v>129</v>
      </c>
      <c r="B131" s="6">
        <v>326</v>
      </c>
      <c r="C131" s="5" t="str">
        <f>VLOOKUP(B131,[1]Sheet1!$A$1:$G$717,2,FALSE)</f>
        <v>百年交大，轨向星河</v>
      </c>
      <c r="D131" s="5" t="str">
        <f>VLOOKUP(B131,[1]Sheet1!$A$1:$G$717,3,FALSE)</f>
        <v>郑又飞</v>
      </c>
      <c r="E131" s="5">
        <v>2025111487</v>
      </c>
      <c r="F131" s="5" t="s">
        <v>46</v>
      </c>
      <c r="G131" s="7" t="s">
        <v>26</v>
      </c>
    </row>
    <row r="132" ht="15" spans="1:7">
      <c r="A132" s="5">
        <v>130</v>
      </c>
      <c r="B132" s="6">
        <v>399</v>
      </c>
      <c r="C132" s="5" t="str">
        <f>VLOOKUP(B132,[1]Sheet1!$A$1:$G$717,2,FALSE)</f>
        <v>竢实扬华·130载交大卷</v>
      </c>
      <c r="D132" s="5" t="str">
        <f>VLOOKUP(B132,[1]Sheet1!$A$1:$G$717,3,FALSE)</f>
        <v>朱雯</v>
      </c>
      <c r="E132" s="5">
        <v>2025116798</v>
      </c>
      <c r="F132" s="5" t="s">
        <v>46</v>
      </c>
      <c r="G132" s="7" t="s">
        <v>13</v>
      </c>
    </row>
    <row r="133" ht="15" spans="1:7">
      <c r="A133" s="5">
        <v>131</v>
      </c>
      <c r="B133" s="6">
        <v>472</v>
      </c>
      <c r="C133" s="5" t="str">
        <f>VLOOKUP(B133,[1]Sheet1!$A$1:$G$717,2,FALSE)</f>
        <v>银杏缀校韵，薪火润交人</v>
      </c>
      <c r="D133" s="5" t="str">
        <f>VLOOKUP(B133,[1]Sheet1!$A$1:$G$717,3,FALSE)</f>
        <v>钟文俊</v>
      </c>
      <c r="E133" s="5">
        <v>2023114639</v>
      </c>
      <c r="F133" s="5" t="s">
        <v>46</v>
      </c>
      <c r="G133" s="8" t="s">
        <v>20</v>
      </c>
    </row>
    <row r="134" ht="15" spans="1:7">
      <c r="A134" s="5">
        <v>132</v>
      </c>
      <c r="B134" s="6">
        <v>502</v>
      </c>
      <c r="C134" s="5" t="str">
        <f>VLOOKUP(B134,[1]Sheet1!$A$1:$G$717,2,FALSE)</f>
        <v>赛博赋能交大校门</v>
      </c>
      <c r="D134" s="5" t="str">
        <f>VLOOKUP(B134,[1]Sheet1!$A$1:$G$717,3,FALSE)</f>
        <v>王果</v>
      </c>
      <c r="E134" s="5">
        <v>2025116813</v>
      </c>
      <c r="F134" s="5" t="s">
        <v>46</v>
      </c>
      <c r="G134" s="7" t="s">
        <v>13</v>
      </c>
    </row>
    <row r="135" ht="15" spans="1:7">
      <c r="A135" s="5">
        <v>133</v>
      </c>
      <c r="B135" s="6">
        <v>514</v>
      </c>
      <c r="C135" s="5" t="str">
        <f>VLOOKUP(B135,[1]Sheet1!$A$1:$G$717,2,FALSE)</f>
        <v>未来之校园</v>
      </c>
      <c r="D135" s="5" t="str">
        <f>VLOOKUP(B135,[1]Sheet1!$A$1:$G$717,3,FALSE)</f>
        <v>刘宓</v>
      </c>
      <c r="E135" s="5">
        <v>2025111436</v>
      </c>
      <c r="F135" s="5" t="s">
        <v>46</v>
      </c>
      <c r="G135" s="7" t="s">
        <v>11</v>
      </c>
    </row>
    <row r="136" ht="15" spans="1:7">
      <c r="A136" s="5">
        <v>134</v>
      </c>
      <c r="B136" s="6">
        <v>519</v>
      </c>
      <c r="C136" s="5" t="str">
        <f>VLOOKUP(B136,[1]Sheet1!$A$1:$G$717,2,FALSE)</f>
        <v>交大四季，百卅风华</v>
      </c>
      <c r="D136" s="5" t="str">
        <f>VLOOKUP(B136,[1]Sheet1!$A$1:$G$717,3,FALSE)</f>
        <v>钟寿丽</v>
      </c>
      <c r="E136" s="5">
        <v>2025116716</v>
      </c>
      <c r="F136" s="5" t="s">
        <v>46</v>
      </c>
      <c r="G136" s="5"/>
    </row>
    <row r="137" ht="15" spans="1:7">
      <c r="A137" s="5">
        <v>135</v>
      </c>
      <c r="B137" s="6">
        <v>521</v>
      </c>
      <c r="C137" s="5" t="str">
        <f>VLOOKUP(B137,[1]Sheet1!$A$1:$G$717,2,FALSE)</f>
        <v>弦歌不辍：百载交大，薪火四境</v>
      </c>
      <c r="D137" s="5" t="str">
        <f>VLOOKUP(B137,[1]Sheet1!$A$1:$G$717,3,FALSE)</f>
        <v>廖崇旭</v>
      </c>
      <c r="E137" s="5">
        <v>2023113249</v>
      </c>
      <c r="F137" s="5" t="s">
        <v>46</v>
      </c>
      <c r="G137" s="7" t="s">
        <v>41</v>
      </c>
    </row>
    <row r="138" ht="15" spans="1:7">
      <c r="A138" s="5">
        <v>136</v>
      </c>
      <c r="B138" s="6">
        <v>536</v>
      </c>
      <c r="C138" s="5" t="str">
        <f>VLOOKUP(B138,[1]Sheet1!$A$1:$G$717,2,FALSE)</f>
        <v>交大名人堂</v>
      </c>
      <c r="D138" s="5" t="str">
        <f>VLOOKUP(B138,[1]Sheet1!$A$1:$G$717,3,FALSE)</f>
        <v>栾溪</v>
      </c>
      <c r="E138" s="5">
        <v>2025112188</v>
      </c>
      <c r="F138" s="5" t="s">
        <v>46</v>
      </c>
      <c r="G138" s="7" t="s">
        <v>26</v>
      </c>
    </row>
    <row r="139" ht="15" spans="1:7">
      <c r="A139" s="5">
        <v>137</v>
      </c>
      <c r="B139" s="6">
        <v>546</v>
      </c>
      <c r="C139" s="5" t="str">
        <f>VLOOKUP(B139,[1]Sheet1!$A$1:$G$717,2,FALSE)</f>
        <v>百卅交大·三世荣光</v>
      </c>
      <c r="D139" s="5" t="str">
        <f>VLOOKUP(B139,[1]Sheet1!$A$1:$G$717,3,FALSE)</f>
        <v>王熠坚</v>
      </c>
      <c r="E139" s="5">
        <v>2023117264</v>
      </c>
      <c r="F139" s="5" t="s">
        <v>46</v>
      </c>
      <c r="G139" s="8" t="s">
        <v>11</v>
      </c>
    </row>
    <row r="140" ht="15" spans="1:7">
      <c r="A140" s="5">
        <v>138</v>
      </c>
      <c r="B140" s="6">
        <v>568</v>
      </c>
      <c r="C140" s="5" t="str">
        <f>VLOOKUP(B140,[1]Sheet1!$A$1:$G$717,2,FALSE)</f>
        <v>交大生日快乐</v>
      </c>
      <c r="D140" s="5" t="str">
        <f>VLOOKUP(B140,[1]Sheet1!$A$1:$G$717,3,FALSE)</f>
        <v>陈宇翔</v>
      </c>
      <c r="E140" s="5">
        <v>2024112120</v>
      </c>
      <c r="F140" s="5" t="s">
        <v>46</v>
      </c>
      <c r="G140" s="8" t="s">
        <v>11</v>
      </c>
    </row>
    <row r="141" ht="15" spans="1:7">
      <c r="A141" s="5">
        <v>139</v>
      </c>
      <c r="B141" s="6">
        <v>574</v>
      </c>
      <c r="C141" s="5" t="str">
        <f>VLOOKUP(B141,[1]Sheet1!$A$1:$G$717,2,FALSE)</f>
        <v>光影交大，百卅同行</v>
      </c>
      <c r="D141" s="5" t="str">
        <f>VLOOKUP(B141,[1]Sheet1!$A$1:$G$717,3,FALSE)</f>
        <v>于浩天</v>
      </c>
      <c r="E141" s="5">
        <v>2025111600</v>
      </c>
      <c r="F141" s="5" t="s">
        <v>46</v>
      </c>
      <c r="G141" s="8" t="s">
        <v>11</v>
      </c>
    </row>
    <row r="142" ht="15" spans="1:7">
      <c r="A142" s="5">
        <v>140</v>
      </c>
      <c r="B142" s="6">
        <v>664</v>
      </c>
      <c r="C142" s="5" t="str">
        <f>VLOOKUP(B142,[1]Sheet1!$A$1:$G$717,2,FALSE)</f>
        <v>百卅序章・竢实扬华</v>
      </c>
      <c r="D142" s="5" t="str">
        <f>VLOOKUP(B142,[1]Sheet1!$A$1:$G$717,3,FALSE)</f>
        <v>谭智明</v>
      </c>
      <c r="E142" s="5">
        <v>2024112528</v>
      </c>
      <c r="F142" s="5" t="s">
        <v>46</v>
      </c>
      <c r="G142" s="7" t="s">
        <v>109</v>
      </c>
    </row>
    <row r="143" ht="15" spans="1:7">
      <c r="A143" s="5">
        <v>141</v>
      </c>
      <c r="B143" s="6">
        <v>666</v>
      </c>
      <c r="C143" s="5" t="str">
        <f>VLOOKUP(B143,[1]Sheet1!$A$1:$G$717,2,FALSE)</f>
        <v>轨启新程・AI 贺辰</v>
      </c>
      <c r="D143" s="5" t="str">
        <f>VLOOKUP(B143,[1]Sheet1!$A$1:$G$717,3,FALSE)</f>
        <v>职赫</v>
      </c>
      <c r="E143" s="5">
        <v>2024111728</v>
      </c>
      <c r="F143" s="5" t="s">
        <v>46</v>
      </c>
      <c r="G143" s="8" t="s">
        <v>11</v>
      </c>
    </row>
    <row r="144" ht="15" spans="1:7">
      <c r="A144" s="5">
        <v>142</v>
      </c>
      <c r="B144" s="6">
        <v>93</v>
      </c>
      <c r="C144" s="5" t="str">
        <f>VLOOKUP(B144,[1]Sheet1!$A$1:$G$717,2,FALSE)</f>
        <v>交通美学</v>
      </c>
      <c r="D144" s="5" t="str">
        <f>VLOOKUP(B144,[1]Sheet1!$A$1:$G$717,3,FALSE)</f>
        <v>赵旭东</v>
      </c>
      <c r="E144" s="5">
        <v>2023114386</v>
      </c>
      <c r="F144" s="5" t="s">
        <v>46</v>
      </c>
      <c r="G144" s="8" t="s">
        <v>11</v>
      </c>
    </row>
    <row r="145" ht="15" spans="1:7">
      <c r="A145" s="5">
        <v>143</v>
      </c>
      <c r="B145" s="6">
        <v>184</v>
      </c>
      <c r="C145" s="5" t="str">
        <f>VLOOKUP(B145,[1]Sheet1!$A$1:$G$717,2,FALSE)</f>
        <v>交大轨辙，百年回响</v>
      </c>
      <c r="D145" s="5" t="str">
        <f>VLOOKUP(B145,[1]Sheet1!$A$1:$G$717,3,FALSE)</f>
        <v>朱杰</v>
      </c>
      <c r="E145" s="5">
        <v>2025111406</v>
      </c>
      <c r="F145" s="5" t="s">
        <v>46</v>
      </c>
      <c r="G145" s="5" t="s">
        <v>18</v>
      </c>
    </row>
    <row r="146" ht="15" spans="1:7">
      <c r="A146" s="5">
        <v>144</v>
      </c>
      <c r="B146" s="6">
        <v>204</v>
      </c>
      <c r="C146" s="5" t="str">
        <f>VLOOKUP(B146,[1]Sheet1!$A$1:$G$717,2,FALSE)</f>
        <v>未来交大</v>
      </c>
      <c r="D146" s="5" t="str">
        <f>VLOOKUP(B146,[1]Sheet1!$A$1:$G$717,3,FALSE)</f>
        <v>刘浩斌</v>
      </c>
      <c r="E146" s="5">
        <v>2022116894</v>
      </c>
      <c r="F146" s="5" t="s">
        <v>46</v>
      </c>
      <c r="G146" s="5"/>
    </row>
    <row r="147" ht="15" spans="1:7">
      <c r="A147" s="5">
        <v>145</v>
      </c>
      <c r="B147" s="6">
        <v>353</v>
      </c>
      <c r="C147" s="5" t="str">
        <f>VLOOKUP(B147,[1]Sheet1!$A$1:$G$717,2,FALSE)</f>
        <v>九里的零号楼</v>
      </c>
      <c r="D147" s="5" t="str">
        <f>VLOOKUP(B147,[1]Sheet1!$A$1:$G$717,3,FALSE)</f>
        <v>苏芋丹</v>
      </c>
      <c r="E147" s="5">
        <v>2025116705</v>
      </c>
      <c r="F147" s="5" t="s">
        <v>46</v>
      </c>
      <c r="G147" s="5"/>
    </row>
    <row r="148" ht="15" spans="1:7">
      <c r="A148" s="5">
        <v>146</v>
      </c>
      <c r="B148" s="6">
        <v>372</v>
      </c>
      <c r="C148" s="5" t="str">
        <f>VLOOKUP(B148,[1]Sheet1!$A$1:$G$717,2,FALSE)</f>
        <v>竢实扬华，一路风雷</v>
      </c>
      <c r="D148" s="5" t="str">
        <f>VLOOKUP(B148,[1]Sheet1!$A$1:$G$717,3,FALSE)</f>
        <v>郑紫薇</v>
      </c>
      <c r="E148" s="5">
        <v>2025116718</v>
      </c>
      <c r="F148" s="5" t="s">
        <v>46</v>
      </c>
      <c r="G148" s="5"/>
    </row>
    <row r="149" ht="15" spans="1:7">
      <c r="A149" s="5">
        <v>147</v>
      </c>
      <c r="B149" s="6">
        <v>385</v>
      </c>
      <c r="C149" s="5" t="str">
        <f>VLOOKUP(B149,[1]Sheet1!$A$1:$G$717,2,FALSE)</f>
        <v>交通古今，昂扬向上</v>
      </c>
      <c r="D149" s="5" t="str">
        <f>VLOOKUP(B149,[1]Sheet1!$A$1:$G$717,3,FALSE)</f>
        <v>尧弘基</v>
      </c>
      <c r="E149" s="5">
        <v>2023110315</v>
      </c>
      <c r="F149" s="5" t="s">
        <v>46</v>
      </c>
      <c r="G149" s="7" t="s">
        <v>20</v>
      </c>
    </row>
    <row r="150" ht="15" spans="1:7">
      <c r="A150" s="5">
        <v>148</v>
      </c>
      <c r="B150" s="6">
        <v>416</v>
      </c>
      <c r="C150" s="5" t="str">
        <f>VLOOKUP(B150,[1]Sheet1!$A$1:$G$717,2,FALSE)</f>
        <v>交大之图</v>
      </c>
      <c r="D150" s="5" t="str">
        <f>VLOOKUP(B150,[1]Sheet1!$A$1:$G$717,3,FALSE)</f>
        <v>康福欣</v>
      </c>
      <c r="E150" s="5">
        <v>2025112258</v>
      </c>
      <c r="F150" s="5" t="s">
        <v>46</v>
      </c>
      <c r="G150" s="7" t="s">
        <v>26</v>
      </c>
    </row>
    <row r="151" ht="15" spans="1:7">
      <c r="A151" s="5">
        <v>149</v>
      </c>
      <c r="B151" s="6">
        <v>496</v>
      </c>
      <c r="C151" s="5" t="str">
        <f>VLOOKUP(B151,[1]Sheet1!$A$1:$G$717,2,FALSE)</f>
        <v>校门映轨，金叶迎辉</v>
      </c>
      <c r="D151" s="5" t="str">
        <f>VLOOKUP(B151,[1]Sheet1!$A$1:$G$717,3,FALSE)</f>
        <v>刘翌安</v>
      </c>
      <c r="E151" s="5">
        <v>2025116392</v>
      </c>
      <c r="F151" s="5" t="s">
        <v>46</v>
      </c>
      <c r="G151" s="5"/>
    </row>
    <row r="152" ht="15" spans="1:7">
      <c r="A152" s="5">
        <v>150</v>
      </c>
      <c r="B152" s="6">
        <v>537</v>
      </c>
      <c r="C152" s="5" t="str">
        <f>VLOOKUP(B152,[1]Sheet1!$A$1:$G$717,2,FALSE)</f>
        <v>百卅交大</v>
      </c>
      <c r="D152" s="5" t="str">
        <f>VLOOKUP(B152,[1]Sheet1!$A$1:$G$717,3,FALSE)</f>
        <v>彭梓晨</v>
      </c>
      <c r="E152" s="5">
        <v>2035113353</v>
      </c>
      <c r="F152" s="5" t="s">
        <v>46</v>
      </c>
      <c r="G152" s="8" t="s">
        <v>11</v>
      </c>
    </row>
    <row r="153" ht="15" spans="1:7">
      <c r="A153" s="5">
        <v>151</v>
      </c>
      <c r="B153" s="6">
        <v>565</v>
      </c>
      <c r="C153" s="5" t="str">
        <f>VLOOKUP(B153,[1]Sheet1!$A$1:$G$717,2,FALSE)</f>
        <v>百卅薪火，构筑华章</v>
      </c>
      <c r="D153" s="5" t="str">
        <f>VLOOKUP(B153,[1]Sheet1!$A$1:$G$717,3,FALSE)</f>
        <v>陈文豪</v>
      </c>
      <c r="E153" s="5">
        <v>2023111398</v>
      </c>
      <c r="F153" s="5" t="s">
        <v>46</v>
      </c>
      <c r="G153" s="7" t="s">
        <v>64</v>
      </c>
    </row>
    <row r="154" ht="15" spans="1:7">
      <c r="A154" s="5">
        <v>152</v>
      </c>
      <c r="B154" s="6">
        <v>608</v>
      </c>
      <c r="C154" s="5" t="str">
        <f>VLOOKUP(B154,[1]Sheet1!$A$1:$G$717,2,FALSE)</f>
        <v>百卅交大，声生不息</v>
      </c>
      <c r="D154" s="5" t="str">
        <f>VLOOKUP(B154,[1]Sheet1!$A$1:$G$717,3,FALSE)</f>
        <v>杨珺婷</v>
      </c>
      <c r="E154" s="5">
        <v>2025113677</v>
      </c>
      <c r="F154" s="5" t="s">
        <v>46</v>
      </c>
      <c r="G154" s="7" t="s">
        <v>47</v>
      </c>
    </row>
    <row r="155" ht="15" spans="1:7">
      <c r="A155" s="5">
        <v>153</v>
      </c>
      <c r="B155" s="6">
        <v>646</v>
      </c>
      <c r="C155" s="5" t="str">
        <f>VLOOKUP(B155,[1]Sheet1!$A$1:$G$717,2,FALSE)</f>
        <v>竢实耀百卅·智绘新交大</v>
      </c>
      <c r="D155" s="5" t="str">
        <f>VLOOKUP(B155,[1]Sheet1!$A$1:$G$717,3,FALSE)</f>
        <v>刘宇行</v>
      </c>
      <c r="E155" s="5">
        <v>2023111140</v>
      </c>
      <c r="F155" s="5" t="s">
        <v>46</v>
      </c>
      <c r="G155" s="8" t="s">
        <v>11</v>
      </c>
    </row>
    <row r="156" ht="15" spans="1:7">
      <c r="A156" s="5">
        <v>154</v>
      </c>
      <c r="B156" s="6">
        <v>653</v>
      </c>
      <c r="C156" s="5" t="str">
        <f>VLOOKUP(B156,[1]Sheet1!$A$1:$G$717,2,FALSE)</f>
        <v>百卅交大·墨韵新材</v>
      </c>
      <c r="D156" s="5" t="str">
        <f>VLOOKUP(B156,[1]Sheet1!$A$1:$G$717,3,FALSE)</f>
        <v>吴睿韬</v>
      </c>
      <c r="E156" s="5">
        <v>2024115034</v>
      </c>
      <c r="F156" s="5" t="s">
        <v>46</v>
      </c>
      <c r="G156" s="7" t="s">
        <v>109</v>
      </c>
    </row>
    <row r="157" ht="15" spans="1:7">
      <c r="A157" s="5">
        <v>155</v>
      </c>
      <c r="B157" s="6">
        <v>662</v>
      </c>
      <c r="C157" s="5" t="str">
        <f>VLOOKUP(B157,[1]Sheet1!$A$1:$G$717,2,FALSE)</f>
        <v>光影铸校门，科艺映交魂</v>
      </c>
      <c r="D157" s="5" t="str">
        <f>VLOOKUP(B157,[1]Sheet1!$A$1:$G$717,3,FALSE)</f>
        <v>祝雨宸</v>
      </c>
      <c r="E157" s="5">
        <v>2024112594</v>
      </c>
      <c r="F157" s="5" t="s">
        <v>46</v>
      </c>
      <c r="G157" s="7" t="s">
        <v>26</v>
      </c>
    </row>
    <row r="158" ht="15" spans="1:7">
      <c r="A158" s="5">
        <v>156</v>
      </c>
      <c r="B158" s="6">
        <v>669</v>
      </c>
      <c r="C158" s="5" t="str">
        <f>VLOOKUP(B158,[1]Sheet1!$A$1:$G$717,2,FALSE)</f>
        <v>穹顶霓虹枢纽</v>
      </c>
      <c r="D158" s="5" t="str">
        <f>VLOOKUP(B158,[1]Sheet1!$A$1:$G$717,3,FALSE)</f>
        <v>邹佳宏</v>
      </c>
      <c r="E158" s="5">
        <v>2024111737</v>
      </c>
      <c r="F158" s="5" t="s">
        <v>46</v>
      </c>
      <c r="G158" s="8" t="s">
        <v>11</v>
      </c>
    </row>
    <row r="159" ht="15" spans="1:7">
      <c r="A159" s="5">
        <v>157</v>
      </c>
      <c r="B159" s="6">
        <v>711</v>
      </c>
      <c r="C159" s="5" t="str">
        <f>VLOOKUP(B159,[1]Sheet1!$A$1:$G$717,2,FALSE)</f>
        <v>承百年薪火，赴未来之约</v>
      </c>
      <c r="D159" s="5" t="str">
        <f>VLOOKUP(B159,[1]Sheet1!$A$1:$G$717,3,FALSE)</f>
        <v>彭毓湜</v>
      </c>
      <c r="E159" s="5">
        <v>2023111770</v>
      </c>
      <c r="F159" s="5" t="s">
        <v>46</v>
      </c>
      <c r="G159" s="7" t="s">
        <v>64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zoomScale="85" zoomScaleNormal="85" workbookViewId="0">
      <selection activeCell="G2" sqref="G2"/>
    </sheetView>
  </sheetViews>
  <sheetFormatPr defaultColWidth="8.88888888888889" defaultRowHeight="14.4" outlineLevelCol="6"/>
  <cols>
    <col min="1" max="1" width="8.67592592592593" customWidth="1"/>
    <col min="2" max="2" width="12.3425925925926" customWidth="1"/>
    <col min="3" max="3" width="27.0092592592593" customWidth="1"/>
    <col min="4" max="4" width="23.0092592592593" customWidth="1"/>
    <col min="5" max="5" width="37.0092592592593" customWidth="1"/>
    <col min="6" max="6" width="12.3425925925926" customWidth="1"/>
    <col min="7" max="7" width="10.7962962962963" customWidth="1"/>
  </cols>
  <sheetData>
    <row r="1" ht="28.5" customHeight="1" spans="1:7">
      <c r="A1" s="1" t="s">
        <v>188</v>
      </c>
      <c r="B1" s="2"/>
      <c r="C1" s="2"/>
      <c r="D1" s="2"/>
      <c r="E1" s="2"/>
      <c r="F1" s="2"/>
      <c r="G1" s="3"/>
    </row>
    <row r="2" ht="22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2.5" customHeight="1" spans="1:7">
      <c r="A3" s="5">
        <v>1</v>
      </c>
      <c r="B3" s="6">
        <v>435</v>
      </c>
      <c r="C3" s="5" t="s">
        <v>189</v>
      </c>
      <c r="D3" s="5" t="s">
        <v>190</v>
      </c>
      <c r="E3" s="5">
        <v>2024116747</v>
      </c>
      <c r="F3" s="5" t="s">
        <v>9</v>
      </c>
      <c r="G3" s="5"/>
    </row>
    <row r="4" ht="22.5" customHeight="1" spans="1:7">
      <c r="A4" s="5">
        <v>2</v>
      </c>
      <c r="B4" s="6">
        <v>263</v>
      </c>
      <c r="C4" s="5" t="s">
        <v>191</v>
      </c>
      <c r="D4" s="5" t="s">
        <v>192</v>
      </c>
      <c r="E4" s="5">
        <v>2023112873</v>
      </c>
      <c r="F4" s="5" t="s">
        <v>9</v>
      </c>
      <c r="G4" s="5" t="s">
        <v>18</v>
      </c>
    </row>
    <row r="5" ht="22.5" customHeight="1" spans="1:7">
      <c r="A5" s="5">
        <v>3</v>
      </c>
      <c r="B5" s="6">
        <v>446</v>
      </c>
      <c r="C5" s="5" t="s">
        <v>193</v>
      </c>
      <c r="D5" s="5" t="s">
        <v>194</v>
      </c>
      <c r="E5" s="5" t="s">
        <v>195</v>
      </c>
      <c r="F5" s="5" t="s">
        <v>16</v>
      </c>
      <c r="G5" s="7" t="s">
        <v>13</v>
      </c>
    </row>
    <row r="6" ht="22.5" customHeight="1" spans="1:7">
      <c r="A6" s="5">
        <v>4</v>
      </c>
      <c r="B6" s="6">
        <v>392</v>
      </c>
      <c r="C6" s="5" t="s">
        <v>196</v>
      </c>
      <c r="D6" s="5" t="s">
        <v>197</v>
      </c>
      <c r="E6" s="5">
        <v>2023116350</v>
      </c>
      <c r="F6" s="5" t="s">
        <v>16</v>
      </c>
      <c r="G6" s="7" t="s">
        <v>13</v>
      </c>
    </row>
    <row r="7" ht="22.5" customHeight="1" spans="1:7">
      <c r="A7" s="5">
        <v>5</v>
      </c>
      <c r="B7" s="6">
        <v>454</v>
      </c>
      <c r="C7" s="5" t="s">
        <v>198</v>
      </c>
      <c r="D7" s="5" t="s">
        <v>199</v>
      </c>
      <c r="E7" s="5" t="s">
        <v>200</v>
      </c>
      <c r="F7" s="5" t="s">
        <v>16</v>
      </c>
      <c r="G7" s="7" t="s">
        <v>13</v>
      </c>
    </row>
    <row r="8" ht="22.5" customHeight="1" spans="1:7">
      <c r="A8" s="5">
        <v>6</v>
      </c>
      <c r="B8" s="6">
        <v>361</v>
      </c>
      <c r="C8" s="5" t="s">
        <v>201</v>
      </c>
      <c r="D8" s="5" t="s">
        <v>202</v>
      </c>
      <c r="E8" s="5">
        <v>2024116755</v>
      </c>
      <c r="F8" s="5" t="s">
        <v>32</v>
      </c>
      <c r="G8" s="7" t="s">
        <v>64</v>
      </c>
    </row>
    <row r="9" ht="22.5" customHeight="1" spans="1:7">
      <c r="A9" s="5">
        <v>7</v>
      </c>
      <c r="B9" s="6">
        <v>585</v>
      </c>
      <c r="C9" s="6" t="s">
        <v>203</v>
      </c>
      <c r="D9" s="5" t="s">
        <v>204</v>
      </c>
      <c r="E9" s="5">
        <v>2024116455</v>
      </c>
      <c r="F9" s="5" t="s">
        <v>32</v>
      </c>
      <c r="G9" s="7" t="s">
        <v>13</v>
      </c>
    </row>
    <row r="10" ht="22.5" customHeight="1" spans="1:7">
      <c r="A10" s="5">
        <v>8</v>
      </c>
      <c r="B10" s="6">
        <v>246</v>
      </c>
      <c r="C10" s="6" t="s">
        <v>205</v>
      </c>
      <c r="D10" s="5" t="s">
        <v>206</v>
      </c>
      <c r="E10" s="5">
        <v>2024111471</v>
      </c>
      <c r="F10" s="5" t="s">
        <v>32</v>
      </c>
      <c r="G10" s="5" t="s">
        <v>18</v>
      </c>
    </row>
    <row r="11" ht="22.5" customHeight="1" spans="1:7">
      <c r="A11" s="5">
        <v>9</v>
      </c>
      <c r="B11" s="6">
        <v>460</v>
      </c>
      <c r="C11" s="6" t="s">
        <v>207</v>
      </c>
      <c r="D11" s="5" t="s">
        <v>208</v>
      </c>
      <c r="E11" s="5">
        <v>2023112886</v>
      </c>
      <c r="F11" s="5" t="s">
        <v>32</v>
      </c>
      <c r="G11" s="7" t="s">
        <v>47</v>
      </c>
    </row>
    <row r="12" ht="22.5" customHeight="1" spans="1:7">
      <c r="A12" s="5">
        <v>10</v>
      </c>
      <c r="B12" s="6">
        <v>424</v>
      </c>
      <c r="C12" s="6" t="s">
        <v>209</v>
      </c>
      <c r="D12" s="5" t="s">
        <v>210</v>
      </c>
      <c r="E12" s="5">
        <v>2024110568</v>
      </c>
      <c r="F12" s="5" t="s">
        <v>32</v>
      </c>
      <c r="G12" s="7" t="s">
        <v>64</v>
      </c>
    </row>
    <row r="13" ht="22.5" customHeight="1" spans="1:7">
      <c r="A13" s="5">
        <v>11</v>
      </c>
      <c r="B13" s="6">
        <v>105</v>
      </c>
      <c r="C13" s="6" t="s">
        <v>211</v>
      </c>
      <c r="D13" s="5" t="s">
        <v>212</v>
      </c>
      <c r="E13" s="5">
        <v>2025110535</v>
      </c>
      <c r="F13" s="5" t="s">
        <v>32</v>
      </c>
      <c r="G13" s="7" t="s">
        <v>47</v>
      </c>
    </row>
    <row r="14" ht="22.5" customHeight="1" spans="1:7">
      <c r="A14" s="5">
        <v>12</v>
      </c>
      <c r="B14" s="6">
        <v>161</v>
      </c>
      <c r="C14" s="6" t="s">
        <v>213</v>
      </c>
      <c r="D14" s="5" t="s">
        <v>214</v>
      </c>
      <c r="E14" s="5">
        <v>2024114357</v>
      </c>
      <c r="F14" s="5" t="s">
        <v>46</v>
      </c>
      <c r="G14" s="5" t="s">
        <v>18</v>
      </c>
    </row>
    <row r="15" ht="22.5" customHeight="1" spans="1:7">
      <c r="A15" s="5">
        <v>13</v>
      </c>
      <c r="B15" s="6">
        <v>243</v>
      </c>
      <c r="C15" s="6" t="s">
        <v>215</v>
      </c>
      <c r="D15" s="5" t="s">
        <v>216</v>
      </c>
      <c r="E15" s="5">
        <v>2025110430</v>
      </c>
      <c r="F15" s="5" t="s">
        <v>46</v>
      </c>
      <c r="G15" s="5" t="s">
        <v>18</v>
      </c>
    </row>
    <row r="16" ht="22.5" customHeight="1" spans="1:7">
      <c r="A16" s="5">
        <v>14</v>
      </c>
      <c r="B16" s="6">
        <v>533</v>
      </c>
      <c r="C16" s="6" t="s">
        <v>217</v>
      </c>
      <c r="D16" s="5" t="s">
        <v>218</v>
      </c>
      <c r="E16" s="5">
        <v>2023112882</v>
      </c>
      <c r="F16" s="5" t="s">
        <v>46</v>
      </c>
      <c r="G16" s="7" t="s">
        <v>64</v>
      </c>
    </row>
    <row r="17" ht="22.5" customHeight="1" spans="1:7">
      <c r="A17" s="5">
        <v>15</v>
      </c>
      <c r="B17" s="6">
        <v>703</v>
      </c>
      <c r="C17" s="6" t="s">
        <v>219</v>
      </c>
      <c r="D17" s="5" t="s">
        <v>220</v>
      </c>
      <c r="E17" s="5">
        <v>2024116735</v>
      </c>
      <c r="F17" s="5" t="s">
        <v>46</v>
      </c>
      <c r="G17" s="7" t="s">
        <v>64</v>
      </c>
    </row>
    <row r="18" ht="22.5" customHeight="1" spans="1:7">
      <c r="A18" s="5">
        <v>16</v>
      </c>
      <c r="B18" s="6">
        <v>427</v>
      </c>
      <c r="C18" s="6" t="s">
        <v>221</v>
      </c>
      <c r="D18" s="5" t="s">
        <v>222</v>
      </c>
      <c r="E18" s="5">
        <v>2024116291</v>
      </c>
      <c r="F18" s="5" t="s">
        <v>46</v>
      </c>
      <c r="G18" s="7" t="s">
        <v>13</v>
      </c>
    </row>
    <row r="19" ht="22.5" customHeight="1" spans="1:7">
      <c r="A19" s="5">
        <v>17</v>
      </c>
      <c r="B19" s="6">
        <v>200</v>
      </c>
      <c r="C19" s="6" t="s">
        <v>223</v>
      </c>
      <c r="D19" s="5" t="s">
        <v>224</v>
      </c>
      <c r="E19" s="5">
        <v>2025115064</v>
      </c>
      <c r="F19" s="5" t="s">
        <v>46</v>
      </c>
      <c r="G19" s="5" t="s">
        <v>18</v>
      </c>
    </row>
    <row r="20" ht="22.5" customHeight="1" spans="1:7">
      <c r="A20" s="5">
        <v>18</v>
      </c>
      <c r="B20" s="6">
        <v>601</v>
      </c>
      <c r="C20" s="6" t="s">
        <v>225</v>
      </c>
      <c r="D20" s="5" t="s">
        <v>226</v>
      </c>
      <c r="E20" s="5">
        <v>2023115082</v>
      </c>
      <c r="F20" s="5" t="s">
        <v>46</v>
      </c>
      <c r="G20" s="8" t="s">
        <v>20</v>
      </c>
    </row>
    <row r="21" ht="22.5" customHeight="1" spans="1:7">
      <c r="A21" s="5">
        <v>19</v>
      </c>
      <c r="B21" s="6">
        <v>191</v>
      </c>
      <c r="C21" s="6" t="s">
        <v>227</v>
      </c>
      <c r="D21" s="5" t="s">
        <v>228</v>
      </c>
      <c r="E21" s="5">
        <v>2024111798</v>
      </c>
      <c r="F21" s="5" t="s">
        <v>46</v>
      </c>
      <c r="G21" s="5" t="s">
        <v>18</v>
      </c>
    </row>
    <row r="22" ht="22.5" customHeight="1" spans="1:7">
      <c r="A22" s="5">
        <v>20</v>
      </c>
      <c r="B22" s="6">
        <v>286</v>
      </c>
      <c r="C22" s="6" t="s">
        <v>229</v>
      </c>
      <c r="D22" s="5" t="s">
        <v>230</v>
      </c>
      <c r="E22" s="5">
        <v>2025112913</v>
      </c>
      <c r="F22" s="5" t="s">
        <v>46</v>
      </c>
      <c r="G22" s="5" t="s">
        <v>18</v>
      </c>
    </row>
    <row r="23" ht="22.5" customHeight="1" spans="1:7">
      <c r="A23" s="5">
        <v>21</v>
      </c>
      <c r="B23" s="6">
        <v>690</v>
      </c>
      <c r="C23" s="6" t="s">
        <v>231</v>
      </c>
      <c r="D23" s="9" t="s">
        <v>232</v>
      </c>
      <c r="E23" s="9">
        <v>2025111605</v>
      </c>
      <c r="F23" s="5" t="s">
        <v>46</v>
      </c>
      <c r="G23" s="8" t="s">
        <v>11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古体诗</vt:lpstr>
      <vt:lpstr>现代诗</vt:lpstr>
      <vt:lpstr>情（琴）</vt:lpstr>
      <vt:lpstr>画</vt:lpstr>
      <vt:lpstr>意（视频）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Huang</cp:lastModifiedBy>
  <dcterms:created xsi:type="dcterms:W3CDTF">2026-06-09T01:31:00Z</dcterms:created>
  <dcterms:modified xsi:type="dcterms:W3CDTF">2026-06-23T03:35:37Z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37DCA66BBC6E4E7886CD97ADFB23D77D_13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