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结题答辩分组"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<sst xmlns="http://schemas.openxmlformats.org/spreadsheetml/2006/main" count="327" uniqueCount="199">
  <si>
    <t>土木工程学院2025年大学生创新训练计划项目结题答辩会安排</t>
  </si>
  <si>
    <t>答辩时间：2026年4月23日（星期四）19:00 犀浦校区3号教学楼</t>
  </si>
  <si>
    <t>组别</t>
  </si>
  <si>
    <t>序号</t>
  </si>
  <si>
    <t>学院</t>
  </si>
  <si>
    <t>项目编号</t>
  </si>
  <si>
    <t>项目名称</t>
  </si>
  <si>
    <t>指导教师</t>
  </si>
  <si>
    <t>学生负责人</t>
  </si>
  <si>
    <t>申报类别</t>
  </si>
  <si>
    <t>答辩组    成员名单</t>
  </si>
  <si>
    <t>答辩会议室</t>
  </si>
  <si>
    <t>第一组</t>
  </si>
  <si>
    <t>土木</t>
  </si>
  <si>
    <t>基于机器视觉的混凝土桥梁裂缝智能检测研究</t>
  </si>
  <si>
    <t>谢明志</t>
  </si>
  <si>
    <t>温昊</t>
  </si>
  <si>
    <t>省创</t>
  </si>
  <si>
    <t>组长：冯君          组员：张傲南、赵东平、李得建</t>
  </si>
  <si>
    <t>X30546</t>
  </si>
  <si>
    <t>磁浮车辆-轨道-桥梁耦合振动相关探索性研究</t>
  </si>
  <si>
    <t>张迅</t>
  </si>
  <si>
    <t>李锡俊</t>
  </si>
  <si>
    <t>环境温湿度作用下重组竹抗压性能损伤机理研究</t>
  </si>
  <si>
    <t>张明</t>
  </si>
  <si>
    <t>彭思语</t>
  </si>
  <si>
    <t>基于纳米材料和纤维材料耦合作用的早强高韧性混凝土力学性能研究</t>
  </si>
  <si>
    <t>王志杰</t>
  </si>
  <si>
    <t>安予博</t>
  </si>
  <si>
    <t>基于深度学习的网壳结构数字孪生模型重建与力学分析方法研究</t>
  </si>
  <si>
    <t>田永丁</t>
  </si>
  <si>
    <t>舒瀚东</t>
  </si>
  <si>
    <t>陆空墙壁三栖隧道检测机器人</t>
  </si>
  <si>
    <t>胡雄玉</t>
  </si>
  <si>
    <t>魏翰宇</t>
  </si>
  <si>
    <t>高速弹丸侵彻混凝土桥面板及其损伤智能预测</t>
  </si>
  <si>
    <t>刘占辉</t>
  </si>
  <si>
    <t>刘苏进</t>
  </si>
  <si>
    <t>Python-DeepSeek赋能的土木专业基础课程学习智能Agent系统开发</t>
  </si>
  <si>
    <t>姚昌荣</t>
  </si>
  <si>
    <t>罗海</t>
  </si>
  <si>
    <t>基于数字图像技术的极硬岩隧道围岩力学特性分析</t>
  </si>
  <si>
    <t>赵菊梅</t>
  </si>
  <si>
    <t>蔺丽江</t>
  </si>
  <si>
    <t>UHPC加固隧道裂损衬砌力学性能研究</t>
  </si>
  <si>
    <t>张霄</t>
  </si>
  <si>
    <t>穆斯塔帕·阿里木江</t>
  </si>
  <si>
    <t>基于DeepSeek和ABAQUS的三维地震波传播模拟技术</t>
  </si>
  <si>
    <t>贾宏宇</t>
  </si>
  <si>
    <t>李雨轩</t>
  </si>
  <si>
    <t>超大跨桥梁新型沉井选型试验及冲淤调控方案研究</t>
  </si>
  <si>
    <t>魏凯</t>
  </si>
  <si>
    <t>朱卓然</t>
  </si>
  <si>
    <t>矿山法公路隧道装配式衬砌结构设计与力学分析</t>
  </si>
  <si>
    <t>张俊儒</t>
  </si>
  <si>
    <t>刘小琳</t>
  </si>
  <si>
    <t>第二组</t>
  </si>
  <si>
    <t>基于准脆性断裂力学的混凝土韧性指标试验的测试方法</t>
  </si>
  <si>
    <t>王玉锁</t>
  </si>
  <si>
    <t>黄春雨</t>
  </si>
  <si>
    <t>组长：邵长江          组员：张明、童建军、廖文杰</t>
  </si>
  <si>
    <t>X30548</t>
  </si>
  <si>
    <t>废弃混凝土作为黄土地区柱锤冲扩桩填料的冲击特性研究</t>
  </si>
  <si>
    <t>袁胜洋</t>
  </si>
  <si>
    <t>陈博昊</t>
  </si>
  <si>
    <t>拍图识砟——基于图像的道砟特征识别</t>
  </si>
  <si>
    <t>肖杰灵</t>
  </si>
  <si>
    <t>李司奇</t>
  </si>
  <si>
    <t>基于故障树技术的铁路路基结构性能评估</t>
  </si>
  <si>
    <t>刘先峰</t>
  </si>
  <si>
    <t>吴彻</t>
  </si>
  <si>
    <t>面向智能建造的悬索桥索股扭转角机器视觉监测方法的开发</t>
  </si>
  <si>
    <t>强斌</t>
  </si>
  <si>
    <t>褚若轩</t>
  </si>
  <si>
    <t>钢纤维混凝土板抗落石冲击性能研究</t>
  </si>
  <si>
    <t>唐建辉</t>
  </si>
  <si>
    <t>彭子衡</t>
  </si>
  <si>
    <t>纤维增强高强混凝土（FRHSC）配合比设计及其后锚固普通混凝土（NC）承载性能研究</t>
  </si>
  <si>
    <t>陈昭</t>
  </si>
  <si>
    <t>李欣悦</t>
  </si>
  <si>
    <t>动水条件下聚氨酯-水玻璃注浆材料加固堵水性能研究</t>
  </si>
  <si>
    <t>方勇</t>
  </si>
  <si>
    <t>张田政</t>
  </si>
  <si>
    <t>基于机器视觉的桥梁交通流荷载时空分布信息感知和预测方法研究</t>
  </si>
  <si>
    <t>朱金</t>
  </si>
  <si>
    <t>陈杨</t>
  </si>
  <si>
    <t>面向结构健康监测的混凝土裂缝自动识别与参数测量研究</t>
  </si>
  <si>
    <t>林拥军</t>
  </si>
  <si>
    <t>马一玄</t>
  </si>
  <si>
    <t>超扁平特大断面隧道施工力学模型试验研究</t>
  </si>
  <si>
    <t>冯冀蒙</t>
  </si>
  <si>
    <t>杨宗博</t>
  </si>
  <si>
    <t>高韧性文创产品设计与数字化营销模式研究</t>
  </si>
  <si>
    <t>张锐</t>
  </si>
  <si>
    <t>葛腾宇</t>
  </si>
  <si>
    <t>第三组</t>
  </si>
  <si>
    <t>机械开挖条件下大断面隧道围岩压力的计算方法研究</t>
  </si>
  <si>
    <t>赵东平</t>
  </si>
  <si>
    <t>朱书赫</t>
  </si>
  <si>
    <t>校创</t>
  </si>
  <si>
    <t>组长：杨涛          组员：王骑、袁胜洋、张霄</t>
  </si>
  <si>
    <t>X30549</t>
  </si>
  <si>
    <t>喷射混凝土-岩石界面粘结强度的准脆性断裂力学测试方法</t>
  </si>
  <si>
    <t>王丕铖</t>
  </si>
  <si>
    <t>混凝土结构缺陷三维超声成像扫描原理研究及应用</t>
  </si>
  <si>
    <t>王君明</t>
  </si>
  <si>
    <t>刘易笑</t>
  </si>
  <si>
    <t>盾构穿越富水全风化花岗岩地层渣土改良试验研究</t>
  </si>
  <si>
    <t>张志强</t>
  </si>
  <si>
    <t>何彦慷</t>
  </si>
  <si>
    <t>无砟轨道板时变可靠性研究</t>
  </si>
  <si>
    <t>杨俊斌</t>
  </si>
  <si>
    <t>伍海瑞</t>
  </si>
  <si>
    <t>结晶组分含量对乳化沥青稳定性的影响研究</t>
  </si>
  <si>
    <t>丁海波</t>
  </si>
  <si>
    <t>廖禹伶</t>
  </si>
  <si>
    <t>智眸桥检-桥梁箱梁内部智能可视巡检车</t>
  </si>
  <si>
    <t>勾红叶</t>
  </si>
  <si>
    <t>薛许羽骊</t>
  </si>
  <si>
    <t>新型装配式公路桥梁空心墩振动台试验研究</t>
  </si>
  <si>
    <t>邵长江</t>
  </si>
  <si>
    <t>方仪</t>
  </si>
  <si>
    <t>智能可压缩衬砌可靠度分析</t>
  </si>
  <si>
    <t>程蓬悦</t>
  </si>
  <si>
    <t>高岩温隧道/隧洞喷射混凝土界面性能研究</t>
  </si>
  <si>
    <t>崔圣爱</t>
  </si>
  <si>
    <t>张森</t>
  </si>
  <si>
    <t>氯盐和硫酸盐复合腐蚀下高地温隧道喷射混凝土劣化机理和性能衰退规律</t>
  </si>
  <si>
    <t>童建军</t>
  </si>
  <si>
    <t>罗曼</t>
  </si>
  <si>
    <t>基于蠕变实验的粗粒土声发射特征研究</t>
  </si>
  <si>
    <t>黄艺丹</t>
  </si>
  <si>
    <t>毕莹</t>
  </si>
  <si>
    <t>第四组</t>
  </si>
  <si>
    <t>低温可施工砌筑砂浆力学性能演变规律</t>
  </si>
  <si>
    <t>李福海</t>
  </si>
  <si>
    <t>辛鸿杰</t>
  </si>
  <si>
    <t>组长：张俊儒          组员：黄艺丹、丁海波</t>
  </si>
  <si>
    <t>X30552</t>
  </si>
  <si>
    <t>同碳数表面活性剂制作复配引气剂的优选</t>
  </si>
  <si>
    <t>李茂红</t>
  </si>
  <si>
    <t>刘卓骁</t>
  </si>
  <si>
    <t>基于深度学习神经网络的边坡稳定性智能分析评价</t>
  </si>
  <si>
    <t>李得建</t>
  </si>
  <si>
    <t>周欣睿</t>
  </si>
  <si>
    <t>基于深度学习的锚固体系岩质边坡稳定性智能预测模型研究</t>
  </si>
  <si>
    <t>莫恩钞</t>
  </si>
  <si>
    <t>绿色高性能混凝土增韧抗裂纳米新材料研发</t>
  </si>
  <si>
    <t>王梓旭</t>
  </si>
  <si>
    <t>基于风洞试验的紊流场中不同风攻角作用下车辆气动力系数的预测模型</t>
  </si>
  <si>
    <t>李明水</t>
  </si>
  <si>
    <t>姜泊林</t>
  </si>
  <si>
    <t>边坡全域软化模型试验中的软化材料影响因素及材料配比试验研究</t>
  </si>
  <si>
    <t>杨涛</t>
  </si>
  <si>
    <t>郑翔雨</t>
  </si>
  <si>
    <t>基于语义分割的钢轨光带辨识技术研究</t>
  </si>
  <si>
    <t>钱瑶</t>
  </si>
  <si>
    <t>李滨娟</t>
  </si>
  <si>
    <t>多目标穿跨越纵断面线位优化研究</t>
  </si>
  <si>
    <t>赵莉香</t>
  </si>
  <si>
    <t>陈星全</t>
  </si>
  <si>
    <t>基于数字孪生的城市装配化钢桥施工与可视化仿真平台研究</t>
  </si>
  <si>
    <t>祝兵</t>
  </si>
  <si>
    <t>何杨艺</t>
  </si>
  <si>
    <t>新型轻量化装配式公路空心墩抗震性能研究</t>
  </si>
  <si>
    <t>刘金博</t>
  </si>
  <si>
    <t>第五组</t>
  </si>
  <si>
    <t>基于Python+DeepSeek的桥梁工程学习智助Agent系统开发</t>
  </si>
  <si>
    <t>郭柄熙</t>
  </si>
  <si>
    <t>组长：胡雄玉        组员：肖杰灵、赵雷</t>
  </si>
  <si>
    <t>X30553</t>
  </si>
  <si>
    <t>基于机器学习的喜马拉雅地区滑坡危险性分析</t>
  </si>
  <si>
    <t>董飒</t>
  </si>
  <si>
    <t>铁路装配式空心墩振动台试验研究</t>
  </si>
  <si>
    <t>李洪宇</t>
  </si>
  <si>
    <t>建筑工程病害无人机快速识别技术在校园更新中的应用实践</t>
  </si>
  <si>
    <t>许浒</t>
  </si>
  <si>
    <t>刘思齐</t>
  </si>
  <si>
    <t>甘南高寒地区桥墩混凝土涂层防护技术研究</t>
  </si>
  <si>
    <t>王润韬</t>
  </si>
  <si>
    <t>桥梁施工图纸智能识别与三维重建技术研究</t>
  </si>
  <si>
    <t>王宁</t>
  </si>
  <si>
    <t>张涵蕾</t>
  </si>
  <si>
    <t>偏压极软岩公路隧道大变形机理及控制技术研究</t>
  </si>
  <si>
    <t>刘翠容</t>
  </si>
  <si>
    <t>邓颖灿</t>
  </si>
  <si>
    <t>砂泥岩地层三车道隧道围岩特性与施工方法研究</t>
  </si>
  <si>
    <t>龚伦</t>
  </si>
  <si>
    <t>刘昕怡</t>
  </si>
  <si>
    <t>多跨人行桥人致振动响应机理与理论计算模型研究</t>
  </si>
  <si>
    <t>代渝</t>
  </si>
  <si>
    <t>上跨下穿多洞室成都地铁新建省体育馆站结构安全评价</t>
  </si>
  <si>
    <t>申玉生</t>
  </si>
  <si>
    <t>姜涵睿</t>
  </si>
  <si>
    <t>基于深度学习的高层建筑风荷载预测方法研究</t>
  </si>
  <si>
    <t>周强</t>
  </si>
  <si>
    <t>董宇航</t>
  </si>
  <si>
    <t>防落石棚洞结构优化研究</t>
  </si>
  <si>
    <t>王佩杰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</si>
</sst>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等线"/>
      <charset val="134"/>
      <scheme val="minor"/>
    </font>
    <font>
      <b/>
      <sz val="12"/>
      <color theme="1"/>
      <name val="宋体"/>
      <charset val="134"/>
    </font>
    <font>
      <b/>
      <sz val="14"/>
      <color rgb="FFFF0000"/>
      <name val="等线"/>
      <charset val="134"/>
      <scheme val="minor"/>
    </font>
    <font>
      <b/>
      <sz val="11"/>
      <name val="宋体"/>
      <charset val="134"/>
    </font>
    <font>
      <sz val="11"/>
      <name val="宋体"/>
      <charset val="134"/>
    </font>
    <font>
      <sz val="1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40">
    <fill>
      <patternFill patternType="none"/>
    </fill>
    <fill>
      <patternFill patternType="gray125"/>
    </fill>
    <fill>
      <patternFill patternType="solid">
        <fgColor rgb="FFFFFF00"/>
        <bgColor indexed="64"/>
      </patternFill>
    </fill>
    <fill>
      <patternFill patternType="solid">
        <fgColor theme="0" tint="-0.249977"/>
        <bgColor indexed="64"/>
      </patternFill>
    </fill>
    <fill>
      <patternFill patternType="solid">
        <fgColor rgb="FFFFCCFF"/>
        <bgColor indexed="64"/>
      </patternFill>
    </fill>
    <fill>
      <patternFill patternType="solid">
        <fgColor theme="9" tint="0.799982"/>
        <bgColor indexed="64"/>
      </patternFill>
    </fill>
    <fill>
      <patternFill patternType="solid">
        <fgColor theme="5" tint="0.799982"/>
        <bgColor indexed="64"/>
      </patternFill>
    </fill>
    <fill>
      <patternFill patternType="solid">
        <fgColor rgb="FFCCFFFF"/>
        <bgColor indexed="64"/>
      </patternFill>
    </fill>
    <fill>
      <patternFill patternType="solid">
        <fgColor theme="7" tint="0.79998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9"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10" borderId="11" applyNumberFormat="0" applyAlignment="0" applyProtection="0">
      <alignment vertical="center"/>
    </xf>
    <xf numFmtId="0" fontId="16" fillId="11" borderId="12" applyNumberFormat="0" applyAlignment="0" applyProtection="0">
      <alignment vertical="center"/>
    </xf>
    <xf numFmtId="0" fontId="17" fillId="11" borderId="11" applyNumberFormat="0" applyAlignment="0" applyProtection="0">
      <alignment vertical="center"/>
    </xf>
    <xf numFmtId="0" fontId="18" fillId="12"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5" fillId="37" borderId="0" applyNumberFormat="0" applyBorder="0" applyAlignment="0" applyProtection="0">
      <alignment vertical="center"/>
    </xf>
    <xf numFmtId="0" fontId="25" fillId="38" borderId="0" applyNumberFormat="0" applyBorder="0" applyAlignment="0" applyProtection="0">
      <alignment vertical="center"/>
    </xf>
    <xf numFmtId="0" fontId="24" fillId="39" borderId="0" applyNumberFormat="0" applyBorder="0" applyAlignment="0" applyProtection="0">
      <alignment vertical="center"/>
    </xf>
    <xf numFmtId="0" fontId="26" fillId="0" borderId="0">
      <alignment vertical="center"/>
    </xf>
  </cellStyleXfs>
  <cellXfs count="41">
    <xf numFmtId="0" fontId="0" fillId="0" borderId="0" xfId="0">
      <alignment vertical="center"/>
    </xf>
    <xf numFmtId="0" fontId="0" fillId="0" borderId="0" xfId="0" applyNumberFormat="1" applyFill="1" applyBorder="1" applyAlignment="1">
      <alignment vertical="center" wrapText="1"/>
    </xf>
    <xf numFmtId="0" fontId="1" fillId="0" borderId="1" xfId="0" applyNumberFormat="1" applyFont="1" applyBorder="1" applyAlignment="1">
      <alignment horizontal="center" vertical="center"/>
    </xf>
    <xf numFmtId="0" fontId="1" fillId="0" borderId="0" xfId="0" applyFont="1" applyAlignment="1">
      <alignment horizontal="center" vertical="center"/>
    </xf>
    <xf numFmtId="0" fontId="2" fillId="2" borderId="2"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176" fontId="3" fillId="3" borderId="4" xfId="0" applyNumberFormat="1" applyFont="1" applyFill="1" applyBorder="1" applyAlignment="1">
      <alignment horizontal="center" vertical="center" wrapText="1"/>
    </xf>
    <xf numFmtId="0" fontId="0" fillId="4" borderId="4" xfId="0" applyFill="1" applyBorder="1" applyAlignment="1">
      <alignment horizontal="center" vertical="center"/>
    </xf>
    <xf numFmtId="0" fontId="4" fillId="4" borderId="4" xfId="49" applyFont="1" applyFill="1" applyBorder="1" applyAlignment="1">
      <alignment horizontal="center" vertical="center"/>
    </xf>
    <xf numFmtId="0" fontId="5" fillId="4" borderId="4"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xf>
    <xf numFmtId="0" fontId="0" fillId="4" borderId="4" xfId="0" applyFill="1" applyBorder="1" applyAlignment="1">
      <alignment horizontal="center" vertical="center" wrapText="1"/>
    </xf>
    <xf numFmtId="0" fontId="0" fillId="5" borderId="4" xfId="0" applyFill="1" applyBorder="1" applyAlignment="1">
      <alignment horizontal="center" vertical="center"/>
    </xf>
    <xf numFmtId="0" fontId="4" fillId="5" borderId="4" xfId="49" applyFont="1" applyFill="1" applyBorder="1" applyAlignment="1">
      <alignment horizontal="center" vertical="center"/>
    </xf>
    <xf numFmtId="0" fontId="5" fillId="5" borderId="4" xfId="0" applyNumberFormat="1" applyFont="1" applyFill="1" applyBorder="1" applyAlignment="1">
      <alignment horizontal="center" vertical="center" wrapText="1"/>
    </xf>
    <xf numFmtId="0" fontId="5" fillId="5" borderId="4" xfId="0" applyNumberFormat="1" applyFont="1" applyFill="1" applyBorder="1" applyAlignment="1">
      <alignment horizontal="center" vertical="center"/>
    </xf>
    <xf numFmtId="0" fontId="0" fillId="5" borderId="4" xfId="0" applyFill="1" applyBorder="1" applyAlignment="1">
      <alignment horizontal="center" vertical="center" wrapText="1"/>
    </xf>
    <xf numFmtId="0" fontId="4" fillId="5" borderId="4" xfId="49" applyNumberFormat="1" applyFont="1" applyFill="1" applyBorder="1" applyAlignment="1">
      <alignment horizontal="center" vertical="center"/>
    </xf>
    <xf numFmtId="0" fontId="0" fillId="6" borderId="4" xfId="0" applyFill="1" applyBorder="1" applyAlignment="1">
      <alignment horizontal="center" vertical="center"/>
    </xf>
    <xf numFmtId="0" fontId="0" fillId="6" borderId="4" xfId="0" applyNumberFormat="1" applyFill="1" applyBorder="1" applyAlignment="1">
      <alignment horizontal="center" vertical="center"/>
    </xf>
    <xf numFmtId="0" fontId="4" fillId="6" borderId="4" xfId="0" applyFont="1" applyFill="1" applyBorder="1" applyAlignment="1">
      <alignment horizontal="center" vertical="center"/>
    </xf>
    <xf numFmtId="0" fontId="4" fillId="6" borderId="5" xfId="0" applyFont="1" applyFill="1" applyBorder="1" applyAlignment="1">
      <alignment horizontal="center" vertical="center"/>
    </xf>
    <xf numFmtId="0" fontId="5" fillId="6" borderId="4" xfId="0" applyNumberFormat="1" applyFont="1" applyFill="1" applyBorder="1" applyAlignment="1">
      <alignment horizontal="center" vertical="center" wrapText="1"/>
    </xf>
    <xf numFmtId="0" fontId="5" fillId="6" borderId="4" xfId="0" applyNumberFormat="1" applyFont="1" applyFill="1" applyBorder="1" applyAlignment="1">
      <alignment horizontal="center" vertical="center"/>
    </xf>
    <xf numFmtId="0" fontId="0" fillId="6" borderId="4" xfId="0" applyFill="1" applyBorder="1" applyAlignment="1">
      <alignment horizontal="center" vertical="center" wrapText="1"/>
    </xf>
    <xf numFmtId="0" fontId="0" fillId="7" borderId="4" xfId="0" applyFill="1" applyBorder="1" applyAlignment="1">
      <alignment horizontal="center" vertical="center"/>
    </xf>
    <xf numFmtId="0" fontId="0" fillId="7" borderId="4" xfId="0" applyNumberFormat="1" applyFill="1" applyBorder="1" applyAlignment="1">
      <alignment horizontal="center" vertical="center"/>
    </xf>
    <xf numFmtId="0" fontId="4" fillId="7" borderId="4" xfId="0" applyFont="1" applyFill="1" applyBorder="1" applyAlignment="1">
      <alignment horizontal="center" vertical="center"/>
    </xf>
    <xf numFmtId="0" fontId="4" fillId="7" borderId="5" xfId="0" applyFont="1" applyFill="1" applyBorder="1" applyAlignment="1">
      <alignment horizontal="center" vertical="center"/>
    </xf>
    <xf numFmtId="0" fontId="5" fillId="7" borderId="4" xfId="0" applyNumberFormat="1" applyFont="1" applyFill="1" applyBorder="1" applyAlignment="1">
      <alignment horizontal="center" vertical="center" wrapText="1"/>
    </xf>
    <xf numFmtId="0" fontId="5" fillId="7" borderId="4" xfId="0" applyNumberFormat="1" applyFont="1" applyFill="1" applyBorder="1" applyAlignment="1">
      <alignment horizontal="center" vertical="center"/>
    </xf>
    <xf numFmtId="0" fontId="0" fillId="7" borderId="4" xfId="0" applyFill="1" applyBorder="1" applyAlignment="1">
      <alignment horizontal="center" vertical="center" wrapText="1"/>
    </xf>
    <xf numFmtId="0" fontId="0" fillId="8" borderId="6" xfId="0" applyFill="1" applyBorder="1" applyAlignment="1">
      <alignment horizontal="center" vertical="center"/>
    </xf>
    <xf numFmtId="0" fontId="0" fillId="8" borderId="4" xfId="0" applyNumberFormat="1" applyFill="1" applyBorder="1" applyAlignment="1">
      <alignment horizontal="center" vertical="center"/>
    </xf>
    <xf numFmtId="0" fontId="0" fillId="8" borderId="4" xfId="0" applyFill="1" applyBorder="1" applyAlignment="1">
      <alignment horizontal="center" vertical="center"/>
    </xf>
    <xf numFmtId="0" fontId="4" fillId="8" borderId="4" xfId="0" applyFont="1" applyFill="1" applyBorder="1" applyAlignment="1">
      <alignment horizontal="center" vertical="center"/>
    </xf>
    <xf numFmtId="0" fontId="5" fillId="8" borderId="4" xfId="0" applyNumberFormat="1" applyFont="1" applyFill="1" applyBorder="1" applyAlignment="1">
      <alignment horizontal="center" vertical="center" wrapText="1"/>
    </xf>
    <xf numFmtId="0" fontId="5" fillId="8" borderId="4" xfId="0" applyNumberFormat="1" applyFont="1" applyFill="1" applyBorder="1" applyAlignment="1">
      <alignment horizontal="center" vertical="center"/>
    </xf>
    <xf numFmtId="0" fontId="0" fillId="8" borderId="7" xfId="0" applyFill="1" applyBorder="1" applyAlignment="1">
      <alignment horizontal="center" vertical="center"/>
    </xf>
    <xf numFmtId="0" fontId="0" fillId="8" borderId="4" xfId="0"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结题答辩分组"/>
  <dimension ref="A1:J63"/>
  <sheetViews>
    <sheetView tabSelected="1" topLeftCell="A36" workbookViewId="0">
      <selection activeCell="I52" sqref="I52:I63"/>
    </sheetView>
  </sheetViews>
  <sheetFormatPr defaultColWidth="9" defaultRowHeight="13.85"/>
  <cols>
    <col min="1" max="1" width="8.13274336283186" customWidth="1"/>
    <col min="2" max="2" width="5.39823008849558" customWidth="1"/>
    <col min="3" max="3" width="6.39823008849558" customWidth="1"/>
    <col min="4" max="4" width="18.2035398230088" customWidth="1"/>
    <col min="5" max="5" width="60.2654867256637" customWidth="1"/>
    <col min="6" max="6" width="11.2654867256637" customWidth="1"/>
    <col min="7" max="7" width="17.929203539823" customWidth="1"/>
    <col min="8" max="8" width="9.86725663716814" customWidth="1"/>
    <col min="9" max="9" width="12.3982300884956" style="1" customWidth="1"/>
    <col min="10" max="10" width="14.3982300884956" customWidth="1"/>
  </cols>
  <sheetData>
    <row r="1" ht="27" customHeight="1" spans="1:10">
      <c r="A1" s="2" t="s">
        <v>0</v>
      </c>
      <c r="B1" s="3"/>
      <c r="C1" s="3"/>
      <c r="D1" s="3"/>
      <c r="E1" s="3"/>
      <c r="F1" s="3"/>
      <c r="G1" s="3"/>
      <c r="H1" s="3"/>
      <c r="I1" s="3"/>
      <c r="J1" s="3"/>
    </row>
    <row r="2" ht="27.75" customHeight="1" spans="1:10">
      <c r="A2" s="4" t="s">
        <v>1</v>
      </c>
      <c r="B2" s="5"/>
      <c r="C2" s="5"/>
      <c r="D2" s="5"/>
      <c r="E2" s="5"/>
      <c r="F2" s="5"/>
      <c r="G2" s="5"/>
      <c r="H2" s="5"/>
      <c r="I2" s="5"/>
      <c r="J2" s="5"/>
    </row>
    <row r="3" s="1" customFormat="1" ht="42.75" customHeight="1" spans="1:10">
      <c r="A3" s="6" t="s">
        <v>2</v>
      </c>
      <c r="B3" s="6" t="s">
        <v>3</v>
      </c>
      <c r="C3" s="6" t="s">
        <v>4</v>
      </c>
      <c r="D3" s="7" t="s">
        <v>5</v>
      </c>
      <c r="E3" s="6" t="s">
        <v>6</v>
      </c>
      <c r="F3" s="6" t="s">
        <v>7</v>
      </c>
      <c r="G3" s="6" t="s">
        <v>8</v>
      </c>
      <c r="H3" s="6" t="s">
        <v>9</v>
      </c>
      <c r="I3" s="6" t="s">
        <v>10</v>
      </c>
      <c r="J3" s="6" t="s">
        <v>11</v>
      </c>
    </row>
    <row r="4" spans="1:10">
      <c r="A4" s="8" t="s">
        <v>12</v>
      </c>
      <c r="B4" s="8">
        <v>1</v>
      </c>
      <c r="C4" s="8" t="s">
        <v>13</v>
      </c>
      <c r="D4" s="9">
        <v>2025001</v>
      </c>
      <c r="E4" s="9" t="s">
        <v>14</v>
      </c>
      <c r="F4" s="9" t="s">
        <v>15</v>
      </c>
      <c r="G4" s="9" t="s">
        <v>16</v>
      </c>
      <c r="H4" s="8" t="s">
        <v>17</v>
      </c>
      <c r="I4" s="10" t="s">
        <v>18</v>
      </c>
      <c r="J4" s="11" t="s">
        <v>19</v>
      </c>
    </row>
    <row r="5" spans="1:10">
      <c r="A5" s="8"/>
      <c r="B5" s="8">
        <v>2</v>
      </c>
      <c r="C5" s="8" t="s">
        <v>13</v>
      </c>
      <c r="D5" s="9">
        <f t="shared" ref="D5:D20" si="0">D4+1</f>
        <v>2025002</v>
      </c>
      <c r="E5" s="9" t="s">
        <v>20</v>
      </c>
      <c r="F5" s="9" t="s">
        <v>21</v>
      </c>
      <c r="G5" s="9" t="s">
        <v>22</v>
      </c>
      <c r="H5" s="8" t="s">
        <v>17</v>
      </c>
      <c r="I5" s="12"/>
      <c r="J5" s="8"/>
    </row>
    <row r="6" spans="1:10">
      <c r="A6" s="8"/>
      <c r="B6" s="8">
        <v>3</v>
      </c>
      <c r="C6" s="8" t="s">
        <v>13</v>
      </c>
      <c r="D6" s="9">
        <f t="shared" si="0"/>
        <v>2025003</v>
      </c>
      <c r="E6" s="9" t="s">
        <v>23</v>
      </c>
      <c r="F6" s="9" t="s">
        <v>24</v>
      </c>
      <c r="G6" s="9" t="s">
        <v>25</v>
      </c>
      <c r="H6" s="8" t="s">
        <v>17</v>
      </c>
      <c r="I6" s="12"/>
      <c r="J6" s="8"/>
    </row>
    <row r="7" spans="1:10">
      <c r="A7" s="8"/>
      <c r="B7" s="8">
        <v>4</v>
      </c>
      <c r="C7" s="8" t="s">
        <v>13</v>
      </c>
      <c r="D7" s="9">
        <f t="shared" si="0"/>
        <v>2025004</v>
      </c>
      <c r="E7" s="9" t="s">
        <v>26</v>
      </c>
      <c r="F7" s="9" t="s">
        <v>27</v>
      </c>
      <c r="G7" s="9" t="s">
        <v>28</v>
      </c>
      <c r="H7" s="8" t="s">
        <v>17</v>
      </c>
      <c r="I7" s="12"/>
      <c r="J7" s="8"/>
    </row>
    <row r="8" spans="1:10">
      <c r="A8" s="8"/>
      <c r="B8" s="8">
        <v>5</v>
      </c>
      <c r="C8" s="8" t="s">
        <v>13</v>
      </c>
      <c r="D8" s="9">
        <f t="shared" si="0"/>
        <v>2025005</v>
      </c>
      <c r="E8" s="9" t="s">
        <v>29</v>
      </c>
      <c r="F8" s="9" t="s">
        <v>30</v>
      </c>
      <c r="G8" s="9" t="s">
        <v>31</v>
      </c>
      <c r="H8" s="8" t="s">
        <v>17</v>
      </c>
      <c r="I8" s="12"/>
      <c r="J8" s="8"/>
    </row>
    <row r="9" spans="1:10">
      <c r="A9" s="8"/>
      <c r="B9" s="8">
        <v>6</v>
      </c>
      <c r="C9" s="8" t="s">
        <v>13</v>
      </c>
      <c r="D9" s="9">
        <f t="shared" si="0"/>
        <v>2025006</v>
      </c>
      <c r="E9" s="9" t="s">
        <v>32</v>
      </c>
      <c r="F9" s="9" t="s">
        <v>33</v>
      </c>
      <c r="G9" s="9" t="s">
        <v>34</v>
      </c>
      <c r="H9" s="8" t="s">
        <v>17</v>
      </c>
      <c r="I9" s="12"/>
      <c r="J9" s="8"/>
    </row>
    <row r="10" spans="1:10">
      <c r="A10" s="8"/>
      <c r="B10" s="8">
        <v>7</v>
      </c>
      <c r="C10" s="8" t="s">
        <v>13</v>
      </c>
      <c r="D10" s="9">
        <f t="shared" si="0"/>
        <v>2025007</v>
      </c>
      <c r="E10" s="9" t="s">
        <v>35</v>
      </c>
      <c r="F10" s="9" t="s">
        <v>36</v>
      </c>
      <c r="G10" s="9" t="s">
        <v>37</v>
      </c>
      <c r="H10" s="8" t="s">
        <v>17</v>
      </c>
      <c r="I10" s="12"/>
      <c r="J10" s="8"/>
    </row>
    <row r="11" spans="1:10">
      <c r="A11" s="8"/>
      <c r="B11" s="8">
        <v>8</v>
      </c>
      <c r="C11" s="8" t="s">
        <v>13</v>
      </c>
      <c r="D11" s="9">
        <f t="shared" si="0"/>
        <v>2025008</v>
      </c>
      <c r="E11" s="9" t="s">
        <v>38</v>
      </c>
      <c r="F11" s="9" t="s">
        <v>39</v>
      </c>
      <c r="G11" s="9" t="s">
        <v>40</v>
      </c>
      <c r="H11" s="8" t="s">
        <v>17</v>
      </c>
      <c r="I11" s="12"/>
      <c r="J11" s="8"/>
    </row>
    <row r="12" spans="1:10">
      <c r="A12" s="8"/>
      <c r="B12" s="8">
        <v>9</v>
      </c>
      <c r="C12" s="8" t="s">
        <v>13</v>
      </c>
      <c r="D12" s="9">
        <f t="shared" si="0"/>
        <v>2025009</v>
      </c>
      <c r="E12" s="9" t="s">
        <v>41</v>
      </c>
      <c r="F12" s="9" t="s">
        <v>42</v>
      </c>
      <c r="G12" s="9" t="s">
        <v>43</v>
      </c>
      <c r="H12" s="8" t="s">
        <v>17</v>
      </c>
      <c r="I12" s="12"/>
      <c r="J12" s="8"/>
    </row>
    <row r="13" spans="1:10">
      <c r="A13" s="8"/>
      <c r="B13" s="8">
        <v>10</v>
      </c>
      <c r="C13" s="8" t="s">
        <v>13</v>
      </c>
      <c r="D13" s="9">
        <f t="shared" si="0"/>
        <v>2025010</v>
      </c>
      <c r="E13" s="9" t="s">
        <v>44</v>
      </c>
      <c r="F13" s="9" t="s">
        <v>45</v>
      </c>
      <c r="G13" s="9" t="s">
        <v>46</v>
      </c>
      <c r="H13" s="8" t="s">
        <v>17</v>
      </c>
      <c r="I13" s="12"/>
      <c r="J13" s="8"/>
    </row>
    <row r="14" spans="1:10">
      <c r="A14" s="8"/>
      <c r="B14" s="8">
        <v>11</v>
      </c>
      <c r="C14" s="8" t="s">
        <v>13</v>
      </c>
      <c r="D14" s="9">
        <f t="shared" si="0"/>
        <v>2025011</v>
      </c>
      <c r="E14" s="9" t="s">
        <v>47</v>
      </c>
      <c r="F14" s="9" t="s">
        <v>48</v>
      </c>
      <c r="G14" s="9" t="s">
        <v>49</v>
      </c>
      <c r="H14" s="8" t="s">
        <v>17</v>
      </c>
      <c r="I14" s="12"/>
      <c r="J14" s="8"/>
    </row>
    <row r="15" spans="1:10">
      <c r="A15" s="8"/>
      <c r="B15" s="8">
        <v>12</v>
      </c>
      <c r="C15" s="8" t="s">
        <v>13</v>
      </c>
      <c r="D15" s="9">
        <f t="shared" si="0"/>
        <v>2025012</v>
      </c>
      <c r="E15" s="9" t="s">
        <v>50</v>
      </c>
      <c r="F15" s="9" t="s">
        <v>51</v>
      </c>
      <c r="G15" s="9" t="s">
        <v>52</v>
      </c>
      <c r="H15" s="8" t="s">
        <v>17</v>
      </c>
      <c r="I15" s="12"/>
      <c r="J15" s="8"/>
    </row>
    <row r="16" spans="1:10">
      <c r="A16" s="8"/>
      <c r="B16" s="8">
        <v>13</v>
      </c>
      <c r="C16" s="8" t="s">
        <v>13</v>
      </c>
      <c r="D16" s="9">
        <f t="shared" si="0"/>
        <v>2025013</v>
      </c>
      <c r="E16" s="9" t="s">
        <v>53</v>
      </c>
      <c r="F16" s="9" t="s">
        <v>54</v>
      </c>
      <c r="G16" s="9" t="s">
        <v>55</v>
      </c>
      <c r="H16" s="8" t="s">
        <v>17</v>
      </c>
      <c r="I16" s="12"/>
      <c r="J16" s="8"/>
    </row>
    <row r="17" spans="1:10">
      <c r="A17" s="13" t="s">
        <v>56</v>
      </c>
      <c r="B17" s="13">
        <v>14</v>
      </c>
      <c r="C17" s="13" t="s">
        <v>13</v>
      </c>
      <c r="D17" s="14">
        <f t="shared" si="0"/>
        <v>2025014</v>
      </c>
      <c r="E17" s="14" t="s">
        <v>57</v>
      </c>
      <c r="F17" s="14" t="s">
        <v>58</v>
      </c>
      <c r="G17" s="14" t="s">
        <v>59</v>
      </c>
      <c r="H17" s="13" t="s">
        <v>17</v>
      </c>
      <c r="I17" s="15" t="s">
        <v>60</v>
      </c>
      <c r="J17" s="16" t="s">
        <v>61</v>
      </c>
    </row>
    <row r="18" spans="1:10">
      <c r="A18" s="13"/>
      <c r="B18" s="13">
        <v>15</v>
      </c>
      <c r="C18" s="13" t="s">
        <v>13</v>
      </c>
      <c r="D18" s="14">
        <f t="shared" si="0"/>
        <v>2025015</v>
      </c>
      <c r="E18" s="14" t="s">
        <v>62</v>
      </c>
      <c r="F18" s="14" t="s">
        <v>63</v>
      </c>
      <c r="G18" s="14" t="s">
        <v>64</v>
      </c>
      <c r="H18" s="13" t="s">
        <v>17</v>
      </c>
      <c r="I18" s="17"/>
      <c r="J18" s="13"/>
    </row>
    <row r="19" spans="1:10">
      <c r="A19" s="13"/>
      <c r="B19" s="13">
        <v>16</v>
      </c>
      <c r="C19" s="13" t="s">
        <v>13</v>
      </c>
      <c r="D19" s="14">
        <f t="shared" si="0"/>
        <v>2025016</v>
      </c>
      <c r="E19" s="14" t="s">
        <v>65</v>
      </c>
      <c r="F19" s="14" t="s">
        <v>66</v>
      </c>
      <c r="G19" s="14" t="s">
        <v>67</v>
      </c>
      <c r="H19" s="13" t="s">
        <v>17</v>
      </c>
      <c r="I19" s="17"/>
      <c r="J19" s="13"/>
    </row>
    <row r="20" spans="1:10">
      <c r="A20" s="13"/>
      <c r="B20" s="13">
        <v>17</v>
      </c>
      <c r="C20" s="13" t="s">
        <v>13</v>
      </c>
      <c r="D20" s="14">
        <f t="shared" si="0"/>
        <v>2025017</v>
      </c>
      <c r="E20" s="14" t="s">
        <v>68</v>
      </c>
      <c r="F20" s="14" t="s">
        <v>69</v>
      </c>
      <c r="G20" s="14" t="s">
        <v>70</v>
      </c>
      <c r="H20" s="13" t="s">
        <v>17</v>
      </c>
      <c r="I20" s="17"/>
      <c r="J20" s="13"/>
    </row>
    <row r="21" spans="1:10">
      <c r="A21" s="13"/>
      <c r="B21" s="13">
        <v>18</v>
      </c>
      <c r="C21" s="13" t="s">
        <v>13</v>
      </c>
      <c r="D21" s="18">
        <v>2025019</v>
      </c>
      <c r="E21" s="14" t="s">
        <v>71</v>
      </c>
      <c r="F21" s="14" t="s">
        <v>72</v>
      </c>
      <c r="G21" s="14" t="s">
        <v>73</v>
      </c>
      <c r="H21" s="13" t="s">
        <v>17</v>
      </c>
      <c r="I21" s="17"/>
      <c r="J21" s="13"/>
    </row>
    <row r="22" spans="1:10">
      <c r="A22" s="13"/>
      <c r="B22" s="13">
        <v>19</v>
      </c>
      <c r="C22" s="13" t="s">
        <v>13</v>
      </c>
      <c r="D22" s="14">
        <f t="shared" ref="D22:D28" si="1">D21+1</f>
        <v>2025020</v>
      </c>
      <c r="E22" s="14" t="s">
        <v>74</v>
      </c>
      <c r="F22" s="14" t="s">
        <v>75</v>
      </c>
      <c r="G22" s="14" t="s">
        <v>76</v>
      </c>
      <c r="H22" s="13" t="s">
        <v>17</v>
      </c>
      <c r="I22" s="17"/>
      <c r="J22" s="13"/>
    </row>
    <row r="23" spans="1:10">
      <c r="A23" s="13"/>
      <c r="B23" s="13">
        <v>20</v>
      </c>
      <c r="C23" s="13" t="s">
        <v>13</v>
      </c>
      <c r="D23" s="14">
        <f t="shared" si="1"/>
        <v>2025021</v>
      </c>
      <c r="E23" s="14" t="s">
        <v>77</v>
      </c>
      <c r="F23" s="14" t="s">
        <v>78</v>
      </c>
      <c r="G23" s="14" t="s">
        <v>79</v>
      </c>
      <c r="H23" s="13" t="s">
        <v>17</v>
      </c>
      <c r="I23" s="17"/>
      <c r="J23" s="13"/>
    </row>
    <row r="24" spans="1:10">
      <c r="A24" s="13"/>
      <c r="B24" s="13">
        <v>21</v>
      </c>
      <c r="C24" s="13" t="s">
        <v>13</v>
      </c>
      <c r="D24" s="14">
        <f t="shared" si="1"/>
        <v>2025022</v>
      </c>
      <c r="E24" s="14" t="s">
        <v>80</v>
      </c>
      <c r="F24" s="14" t="s">
        <v>81</v>
      </c>
      <c r="G24" s="14" t="s">
        <v>82</v>
      </c>
      <c r="H24" s="13" t="s">
        <v>17</v>
      </c>
      <c r="I24" s="17"/>
      <c r="J24" s="13"/>
    </row>
    <row r="25" spans="1:10">
      <c r="A25" s="13"/>
      <c r="B25" s="13">
        <v>22</v>
      </c>
      <c r="C25" s="13" t="s">
        <v>13</v>
      </c>
      <c r="D25" s="14">
        <f t="shared" si="1"/>
        <v>2025023</v>
      </c>
      <c r="E25" s="14" t="s">
        <v>83</v>
      </c>
      <c r="F25" s="14" t="s">
        <v>84</v>
      </c>
      <c r="G25" s="14" t="s">
        <v>85</v>
      </c>
      <c r="H25" s="13" t="s">
        <v>17</v>
      </c>
      <c r="I25" s="17"/>
      <c r="J25" s="13"/>
    </row>
    <row r="26" spans="1:10">
      <c r="A26" s="13"/>
      <c r="B26" s="13">
        <v>23</v>
      </c>
      <c r="C26" s="13" t="s">
        <v>13</v>
      </c>
      <c r="D26" s="14">
        <f t="shared" si="1"/>
        <v>2025024</v>
      </c>
      <c r="E26" s="14" t="s">
        <v>86</v>
      </c>
      <c r="F26" s="14" t="s">
        <v>87</v>
      </c>
      <c r="G26" s="14" t="s">
        <v>88</v>
      </c>
      <c r="H26" s="13" t="s">
        <v>17</v>
      </c>
      <c r="I26" s="17"/>
      <c r="J26" s="13"/>
    </row>
    <row r="27" spans="1:10">
      <c r="A27" s="13"/>
      <c r="B27" s="13">
        <v>24</v>
      </c>
      <c r="C27" s="13" t="s">
        <v>13</v>
      </c>
      <c r="D27" s="14">
        <f t="shared" si="1"/>
        <v>2025025</v>
      </c>
      <c r="E27" s="14" t="s">
        <v>89</v>
      </c>
      <c r="F27" s="14" t="s">
        <v>90</v>
      </c>
      <c r="G27" s="14" t="s">
        <v>91</v>
      </c>
      <c r="H27" s="13" t="s">
        <v>17</v>
      </c>
      <c r="I27" s="17"/>
      <c r="J27" s="13"/>
    </row>
    <row r="28" spans="1:10">
      <c r="A28" s="13"/>
      <c r="B28" s="13">
        <v>25</v>
      </c>
      <c r="C28" s="13" t="s">
        <v>13</v>
      </c>
      <c r="D28" s="14">
        <f t="shared" si="1"/>
        <v>2025026</v>
      </c>
      <c r="E28" s="14" t="s">
        <v>92</v>
      </c>
      <c r="F28" s="14" t="s">
        <v>93</v>
      </c>
      <c r="G28" s="14" t="s">
        <v>94</v>
      </c>
      <c r="H28" s="13" t="s">
        <v>17</v>
      </c>
      <c r="I28" s="17"/>
      <c r="J28" s="13"/>
    </row>
    <row r="29" spans="1:10">
      <c r="A29" s="19" t="s">
        <v>95</v>
      </c>
      <c r="B29" s="20">
        <v>26</v>
      </c>
      <c r="C29" s="19" t="s">
        <v>13</v>
      </c>
      <c r="D29" s="21">
        <v>250101</v>
      </c>
      <c r="E29" s="21" t="s">
        <v>96</v>
      </c>
      <c r="F29" s="21" t="s">
        <v>97</v>
      </c>
      <c r="G29" s="22" t="s">
        <v>98</v>
      </c>
      <c r="H29" s="19" t="s">
        <v>99</v>
      </c>
      <c r="I29" s="23" t="s">
        <v>100</v>
      </c>
      <c r="J29" s="24" t="s">
        <v>101</v>
      </c>
    </row>
    <row r="30" spans="1:10">
      <c r="A30" s="19"/>
      <c r="B30" s="20">
        <v>27</v>
      </c>
      <c r="C30" s="19" t="s">
        <v>13</v>
      </c>
      <c r="D30" s="21">
        <f t="shared" ref="D30:D63" si="2">D29+1</f>
        <v>250102</v>
      </c>
      <c r="E30" s="21" t="s">
        <v>102</v>
      </c>
      <c r="F30" s="21" t="s">
        <v>58</v>
      </c>
      <c r="G30" s="22" t="s">
        <v>103</v>
      </c>
      <c r="H30" s="19" t="s">
        <v>99</v>
      </c>
      <c r="I30" s="25"/>
      <c r="J30" s="19"/>
    </row>
    <row r="31" spans="1:10">
      <c r="A31" s="19"/>
      <c r="B31" s="20">
        <v>28</v>
      </c>
      <c r="C31" s="19" t="s">
        <v>13</v>
      </c>
      <c r="D31" s="21">
        <f t="shared" si="2"/>
        <v>250103</v>
      </c>
      <c r="E31" s="21" t="s">
        <v>104</v>
      </c>
      <c r="F31" s="21" t="s">
        <v>105</v>
      </c>
      <c r="G31" s="22" t="s">
        <v>106</v>
      </c>
      <c r="H31" s="19" t="s">
        <v>99</v>
      </c>
      <c r="I31" s="25"/>
      <c r="J31" s="19"/>
    </row>
    <row r="32" spans="1:10">
      <c r="A32" s="19"/>
      <c r="B32" s="20">
        <v>29</v>
      </c>
      <c r="C32" s="19" t="s">
        <v>13</v>
      </c>
      <c r="D32" s="21">
        <f t="shared" si="2"/>
        <v>250104</v>
      </c>
      <c r="E32" s="21" t="s">
        <v>107</v>
      </c>
      <c r="F32" s="21" t="s">
        <v>108</v>
      </c>
      <c r="G32" s="22" t="s">
        <v>109</v>
      </c>
      <c r="H32" s="19" t="s">
        <v>99</v>
      </c>
      <c r="I32" s="25"/>
      <c r="J32" s="19"/>
    </row>
    <row r="33" spans="1:10">
      <c r="A33" s="19"/>
      <c r="B33" s="20">
        <v>30</v>
      </c>
      <c r="C33" s="19" t="s">
        <v>13</v>
      </c>
      <c r="D33" s="21">
        <f t="shared" si="2"/>
        <v>250105</v>
      </c>
      <c r="E33" s="21" t="s">
        <v>110</v>
      </c>
      <c r="F33" s="21" t="s">
        <v>111</v>
      </c>
      <c r="G33" s="22" t="s">
        <v>112</v>
      </c>
      <c r="H33" s="19" t="s">
        <v>99</v>
      </c>
      <c r="I33" s="25"/>
      <c r="J33" s="19"/>
    </row>
    <row r="34" spans="1:10">
      <c r="A34" s="19"/>
      <c r="B34" s="20">
        <v>31</v>
      </c>
      <c r="C34" s="19" t="s">
        <v>13</v>
      </c>
      <c r="D34" s="21">
        <f t="shared" si="2"/>
        <v>250106</v>
      </c>
      <c r="E34" s="21" t="s">
        <v>113</v>
      </c>
      <c r="F34" s="21" t="s">
        <v>114</v>
      </c>
      <c r="G34" s="22" t="s">
        <v>115</v>
      </c>
      <c r="H34" s="19" t="s">
        <v>99</v>
      </c>
      <c r="I34" s="25"/>
      <c r="J34" s="19"/>
    </row>
    <row r="35" spans="1:10">
      <c r="A35" s="19"/>
      <c r="B35" s="20">
        <v>32</v>
      </c>
      <c r="C35" s="19" t="s">
        <v>13</v>
      </c>
      <c r="D35" s="21">
        <f t="shared" si="2"/>
        <v>250107</v>
      </c>
      <c r="E35" s="21" t="s">
        <v>116</v>
      </c>
      <c r="F35" s="21" t="s">
        <v>117</v>
      </c>
      <c r="G35" s="22" t="s">
        <v>118</v>
      </c>
      <c r="H35" s="19" t="s">
        <v>99</v>
      </c>
      <c r="I35" s="25"/>
      <c r="J35" s="19"/>
    </row>
    <row r="36" spans="1:10">
      <c r="A36" s="19"/>
      <c r="B36" s="20">
        <v>33</v>
      </c>
      <c r="C36" s="19" t="s">
        <v>13</v>
      </c>
      <c r="D36" s="21">
        <f t="shared" si="2"/>
        <v>250108</v>
      </c>
      <c r="E36" s="21" t="s">
        <v>119</v>
      </c>
      <c r="F36" s="21" t="s">
        <v>120</v>
      </c>
      <c r="G36" s="22" t="s">
        <v>121</v>
      </c>
      <c r="H36" s="19" t="s">
        <v>99</v>
      </c>
      <c r="I36" s="25"/>
      <c r="J36" s="19"/>
    </row>
    <row r="37" spans="1:10">
      <c r="A37" s="19"/>
      <c r="B37" s="20">
        <v>34</v>
      </c>
      <c r="C37" s="19" t="s">
        <v>13</v>
      </c>
      <c r="D37" s="21">
        <f t="shared" si="2"/>
        <v>250109</v>
      </c>
      <c r="E37" s="21" t="s">
        <v>122</v>
      </c>
      <c r="F37" s="21" t="s">
        <v>33</v>
      </c>
      <c r="G37" s="22" t="s">
        <v>123</v>
      </c>
      <c r="H37" s="19" t="s">
        <v>99</v>
      </c>
      <c r="I37" s="25"/>
      <c r="J37" s="19"/>
    </row>
    <row r="38" spans="1:10">
      <c r="A38" s="19"/>
      <c r="B38" s="20">
        <v>35</v>
      </c>
      <c r="C38" s="19" t="s">
        <v>13</v>
      </c>
      <c r="D38" s="21">
        <f t="shared" si="2"/>
        <v>250110</v>
      </c>
      <c r="E38" s="21" t="s">
        <v>124</v>
      </c>
      <c r="F38" s="21" t="s">
        <v>125</v>
      </c>
      <c r="G38" s="22" t="s">
        <v>126</v>
      </c>
      <c r="H38" s="19" t="s">
        <v>99</v>
      </c>
      <c r="I38" s="25"/>
      <c r="J38" s="19"/>
    </row>
    <row r="39" spans="1:10">
      <c r="A39" s="19"/>
      <c r="B39" s="20">
        <v>36</v>
      </c>
      <c r="C39" s="19" t="s">
        <v>13</v>
      </c>
      <c r="D39" s="21">
        <f t="shared" si="2"/>
        <v>250111</v>
      </c>
      <c r="E39" s="21" t="s">
        <v>127</v>
      </c>
      <c r="F39" s="21" t="s">
        <v>128</v>
      </c>
      <c r="G39" s="22" t="s">
        <v>129</v>
      </c>
      <c r="H39" s="19" t="s">
        <v>99</v>
      </c>
      <c r="I39" s="25"/>
      <c r="J39" s="19"/>
    </row>
    <row r="40" spans="1:10">
      <c r="A40" s="19"/>
      <c r="B40" s="20">
        <v>37</v>
      </c>
      <c r="C40" s="19" t="s">
        <v>13</v>
      </c>
      <c r="D40" s="21">
        <f t="shared" si="2"/>
        <v>250112</v>
      </c>
      <c r="E40" s="21" t="s">
        <v>130</v>
      </c>
      <c r="F40" s="21" t="s">
        <v>131</v>
      </c>
      <c r="G40" s="22" t="s">
        <v>132</v>
      </c>
      <c r="H40" s="19" t="s">
        <v>99</v>
      </c>
      <c r="I40" s="25"/>
      <c r="J40" s="19"/>
    </row>
    <row r="41" spans="1:10">
      <c r="A41" s="26" t="s">
        <v>133</v>
      </c>
      <c r="B41" s="27">
        <v>38</v>
      </c>
      <c r="C41" s="26" t="s">
        <v>13</v>
      </c>
      <c r="D41" s="28">
        <f t="shared" si="2"/>
        <v>250113</v>
      </c>
      <c r="E41" s="28" t="s">
        <v>134</v>
      </c>
      <c r="F41" s="28" t="s">
        <v>135</v>
      </c>
      <c r="G41" s="29" t="s">
        <v>136</v>
      </c>
      <c r="H41" s="26" t="s">
        <v>99</v>
      </c>
      <c r="I41" s="30" t="s">
        <v>137</v>
      </c>
      <c r="J41" s="31" t="s">
        <v>138</v>
      </c>
    </row>
    <row r="42" spans="1:10">
      <c r="A42" s="26"/>
      <c r="B42" s="27">
        <v>39</v>
      </c>
      <c r="C42" s="26" t="s">
        <v>13</v>
      </c>
      <c r="D42" s="28">
        <f t="shared" si="2"/>
        <v>250114</v>
      </c>
      <c r="E42" s="28" t="s">
        <v>139</v>
      </c>
      <c r="F42" s="28" t="s">
        <v>140</v>
      </c>
      <c r="G42" s="29" t="s">
        <v>141</v>
      </c>
      <c r="H42" s="26" t="s">
        <v>99</v>
      </c>
      <c r="I42" s="32"/>
      <c r="J42" s="26"/>
    </row>
    <row r="43" spans="1:10">
      <c r="A43" s="26"/>
      <c r="B43" s="27">
        <v>40</v>
      </c>
      <c r="C43" s="26" t="s">
        <v>13</v>
      </c>
      <c r="D43" s="28">
        <f t="shared" si="2"/>
        <v>250115</v>
      </c>
      <c r="E43" s="28" t="s">
        <v>142</v>
      </c>
      <c r="F43" s="28" t="s">
        <v>143</v>
      </c>
      <c r="G43" s="29" t="s">
        <v>144</v>
      </c>
      <c r="H43" s="26" t="s">
        <v>99</v>
      </c>
      <c r="I43" s="32"/>
      <c r="J43" s="26"/>
    </row>
    <row r="44" spans="1:10">
      <c r="A44" s="26"/>
      <c r="B44" s="27">
        <v>41</v>
      </c>
      <c r="C44" s="26" t="s">
        <v>13</v>
      </c>
      <c r="D44" s="28">
        <f t="shared" si="2"/>
        <v>250116</v>
      </c>
      <c r="E44" s="28" t="s">
        <v>145</v>
      </c>
      <c r="F44" s="28" t="s">
        <v>143</v>
      </c>
      <c r="G44" s="29" t="s">
        <v>146</v>
      </c>
      <c r="H44" s="26" t="s">
        <v>99</v>
      </c>
      <c r="I44" s="32"/>
      <c r="J44" s="26"/>
    </row>
    <row r="45" spans="1:10">
      <c r="A45" s="26"/>
      <c r="B45" s="27">
        <v>42</v>
      </c>
      <c r="C45" s="26" t="s">
        <v>13</v>
      </c>
      <c r="D45" s="28">
        <f t="shared" si="2"/>
        <v>250117</v>
      </c>
      <c r="E45" s="28" t="s">
        <v>147</v>
      </c>
      <c r="F45" s="28" t="s">
        <v>58</v>
      </c>
      <c r="G45" s="29" t="s">
        <v>148</v>
      </c>
      <c r="H45" s="26" t="s">
        <v>99</v>
      </c>
      <c r="I45" s="32"/>
      <c r="J45" s="26"/>
    </row>
    <row r="46" spans="1:10">
      <c r="A46" s="26"/>
      <c r="B46" s="27">
        <v>43</v>
      </c>
      <c r="C46" s="26" t="s">
        <v>13</v>
      </c>
      <c r="D46" s="28">
        <f t="shared" si="2"/>
        <v>250118</v>
      </c>
      <c r="E46" s="28" t="s">
        <v>149</v>
      </c>
      <c r="F46" s="28" t="s">
        <v>150</v>
      </c>
      <c r="G46" s="29" t="s">
        <v>151</v>
      </c>
      <c r="H46" s="26" t="s">
        <v>99</v>
      </c>
      <c r="I46" s="32"/>
      <c r="J46" s="26"/>
    </row>
    <row r="47" spans="1:10">
      <c r="A47" s="26"/>
      <c r="B47" s="27">
        <v>44</v>
      </c>
      <c r="C47" s="26" t="s">
        <v>13</v>
      </c>
      <c r="D47" s="28">
        <f t="shared" si="2"/>
        <v>250119</v>
      </c>
      <c r="E47" s="28" t="s">
        <v>152</v>
      </c>
      <c r="F47" s="28" t="s">
        <v>153</v>
      </c>
      <c r="G47" s="29" t="s">
        <v>154</v>
      </c>
      <c r="H47" s="26" t="s">
        <v>99</v>
      </c>
      <c r="I47" s="32"/>
      <c r="J47" s="26"/>
    </row>
    <row r="48" spans="1:10">
      <c r="A48" s="26"/>
      <c r="B48" s="27">
        <v>45</v>
      </c>
      <c r="C48" s="26" t="s">
        <v>13</v>
      </c>
      <c r="D48" s="28">
        <f t="shared" si="2"/>
        <v>250120</v>
      </c>
      <c r="E48" s="28" t="s">
        <v>155</v>
      </c>
      <c r="F48" s="28" t="s">
        <v>156</v>
      </c>
      <c r="G48" s="29" t="s">
        <v>157</v>
      </c>
      <c r="H48" s="26" t="s">
        <v>99</v>
      </c>
      <c r="I48" s="32"/>
      <c r="J48" s="26"/>
    </row>
    <row r="49" spans="1:10">
      <c r="A49" s="26"/>
      <c r="B49" s="27">
        <v>46</v>
      </c>
      <c r="C49" s="26" t="s">
        <v>13</v>
      </c>
      <c r="D49" s="28">
        <f t="shared" si="2"/>
        <v>250121</v>
      </c>
      <c r="E49" s="28" t="s">
        <v>158</v>
      </c>
      <c r="F49" s="28" t="s">
        <v>159</v>
      </c>
      <c r="G49" s="29" t="s">
        <v>160</v>
      </c>
      <c r="H49" s="26" t="s">
        <v>99</v>
      </c>
      <c r="I49" s="32"/>
      <c r="J49" s="26"/>
    </row>
    <row r="50" spans="1:10">
      <c r="A50" s="26"/>
      <c r="B50" s="27">
        <v>47</v>
      </c>
      <c r="C50" s="26" t="s">
        <v>13</v>
      </c>
      <c r="D50" s="28">
        <f t="shared" si="2"/>
        <v>250122</v>
      </c>
      <c r="E50" s="28" t="s">
        <v>161</v>
      </c>
      <c r="F50" s="28" t="s">
        <v>162</v>
      </c>
      <c r="G50" s="29" t="s">
        <v>163</v>
      </c>
      <c r="H50" s="26" t="s">
        <v>99</v>
      </c>
      <c r="I50" s="32"/>
      <c r="J50" s="26"/>
    </row>
    <row r="51" spans="1:10">
      <c r="A51" s="26"/>
      <c r="B51" s="27">
        <v>48</v>
      </c>
      <c r="C51" s="26" t="s">
        <v>13</v>
      </c>
      <c r="D51" s="28">
        <f t="shared" si="2"/>
        <v>250123</v>
      </c>
      <c r="E51" s="28" t="s">
        <v>164</v>
      </c>
      <c r="F51" s="28" t="s">
        <v>120</v>
      </c>
      <c r="G51" s="29" t="s">
        <v>165</v>
      </c>
      <c r="H51" s="26" t="s">
        <v>99</v>
      </c>
      <c r="I51" s="32"/>
      <c r="J51" s="26"/>
    </row>
    <row r="52" ht="13.9" customHeight="1" spans="1:10">
      <c r="A52" s="33" t="s">
        <v>166</v>
      </c>
      <c r="B52" s="34">
        <v>49</v>
      </c>
      <c r="C52" s="35" t="s">
        <v>13</v>
      </c>
      <c r="D52" s="36">
        <f t="shared" si="2"/>
        <v>250124</v>
      </c>
      <c r="E52" s="36" t="s">
        <v>167</v>
      </c>
      <c r="F52" s="36" t="s">
        <v>39</v>
      </c>
      <c r="G52" s="36" t="s">
        <v>168</v>
      </c>
      <c r="H52" s="35" t="s">
        <v>99</v>
      </c>
      <c r="I52" s="37" t="s">
        <v>169</v>
      </c>
      <c r="J52" s="38" t="s">
        <v>170</v>
      </c>
    </row>
    <row r="53" spans="1:10">
      <c r="A53" s="39"/>
      <c r="B53" s="34">
        <v>50</v>
      </c>
      <c r="C53" s="35" t="s">
        <v>13</v>
      </c>
      <c r="D53" s="36">
        <f t="shared" si="2"/>
        <v>250125</v>
      </c>
      <c r="E53" s="36" t="s">
        <v>171</v>
      </c>
      <c r="F53" s="36" t="s">
        <v>131</v>
      </c>
      <c r="G53" s="36" t="s">
        <v>172</v>
      </c>
      <c r="H53" s="35" t="s">
        <v>99</v>
      </c>
      <c r="I53" s="40"/>
      <c r="J53" s="35"/>
    </row>
    <row r="54" spans="1:10">
      <c r="A54" s="39"/>
      <c r="B54" s="34">
        <v>51</v>
      </c>
      <c r="C54" s="35" t="s">
        <v>13</v>
      </c>
      <c r="D54" s="36">
        <f t="shared" si="2"/>
        <v>250126</v>
      </c>
      <c r="E54" s="36" t="s">
        <v>173</v>
      </c>
      <c r="F54" s="36" t="s">
        <v>120</v>
      </c>
      <c r="G54" s="36" t="s">
        <v>174</v>
      </c>
      <c r="H54" s="35" t="s">
        <v>99</v>
      </c>
      <c r="I54" s="40"/>
      <c r="J54" s="35"/>
    </row>
    <row r="55" spans="1:10">
      <c r="A55" s="39"/>
      <c r="B55" s="34">
        <v>52</v>
      </c>
      <c r="C55" s="35" t="s">
        <v>13</v>
      </c>
      <c r="D55" s="36">
        <f t="shared" si="2"/>
        <v>250127</v>
      </c>
      <c r="E55" s="36" t="s">
        <v>175</v>
      </c>
      <c r="F55" s="36" t="s">
        <v>176</v>
      </c>
      <c r="G55" s="36" t="s">
        <v>177</v>
      </c>
      <c r="H55" s="35" t="s">
        <v>99</v>
      </c>
      <c r="I55" s="40"/>
      <c r="J55" s="35"/>
    </row>
    <row r="56" spans="1:10">
      <c r="A56" s="39"/>
      <c r="B56" s="34">
        <v>53</v>
      </c>
      <c r="C56" s="35" t="s">
        <v>13</v>
      </c>
      <c r="D56" s="36">
        <f t="shared" si="2"/>
        <v>250128</v>
      </c>
      <c r="E56" s="36" t="s">
        <v>178</v>
      </c>
      <c r="F56" s="36" t="s">
        <v>125</v>
      </c>
      <c r="G56" s="36" t="s">
        <v>179</v>
      </c>
      <c r="H56" s="35" t="s">
        <v>99</v>
      </c>
      <c r="I56" s="40"/>
      <c r="J56" s="35"/>
    </row>
    <row r="57" spans="1:10">
      <c r="A57" s="39"/>
      <c r="B57" s="34">
        <v>54</v>
      </c>
      <c r="C57" s="35" t="s">
        <v>13</v>
      </c>
      <c r="D57" s="36">
        <f t="shared" si="2"/>
        <v>250129</v>
      </c>
      <c r="E57" s="36" t="s">
        <v>180</v>
      </c>
      <c r="F57" s="36" t="s">
        <v>181</v>
      </c>
      <c r="G57" s="36" t="s">
        <v>182</v>
      </c>
      <c r="H57" s="35" t="s">
        <v>99</v>
      </c>
      <c r="I57" s="40"/>
      <c r="J57" s="35"/>
    </row>
    <row r="58" spans="1:10">
      <c r="A58" s="39"/>
      <c r="B58" s="34">
        <v>55</v>
      </c>
      <c r="C58" s="35" t="s">
        <v>13</v>
      </c>
      <c r="D58" s="36">
        <f t="shared" si="2"/>
        <v>250130</v>
      </c>
      <c r="E58" s="36" t="s">
        <v>183</v>
      </c>
      <c r="F58" s="36" t="s">
        <v>184</v>
      </c>
      <c r="G58" s="36" t="s">
        <v>185</v>
      </c>
      <c r="H58" s="35" t="s">
        <v>99</v>
      </c>
      <c r="I58" s="40"/>
      <c r="J58" s="35"/>
    </row>
    <row r="59" spans="1:10">
      <c r="A59" s="39"/>
      <c r="B59" s="34">
        <v>56</v>
      </c>
      <c r="C59" s="35" t="s">
        <v>13</v>
      </c>
      <c r="D59" s="36">
        <f t="shared" si="2"/>
        <v>250131</v>
      </c>
      <c r="E59" s="36" t="s">
        <v>186</v>
      </c>
      <c r="F59" s="36" t="s">
        <v>187</v>
      </c>
      <c r="G59" s="36" t="s">
        <v>188</v>
      </c>
      <c r="H59" s="35" t="s">
        <v>99</v>
      </c>
      <c r="I59" s="40"/>
      <c r="J59" s="35"/>
    </row>
    <row r="60" spans="1:10">
      <c r="A60" s="39"/>
      <c r="B60" s="34">
        <v>57</v>
      </c>
      <c r="C60" s="35" t="s">
        <v>13</v>
      </c>
      <c r="D60" s="36">
        <f t="shared" si="2"/>
        <v>250132</v>
      </c>
      <c r="E60" s="36" t="s">
        <v>189</v>
      </c>
      <c r="F60" s="36" t="s">
        <v>36</v>
      </c>
      <c r="G60" s="36" t="s">
        <v>190</v>
      </c>
      <c r="H60" s="35" t="s">
        <v>99</v>
      </c>
      <c r="I60" s="40"/>
      <c r="J60" s="35"/>
    </row>
    <row r="61" spans="1:10">
      <c r="A61" s="39"/>
      <c r="B61" s="34">
        <v>58</v>
      </c>
      <c r="C61" s="35" t="s">
        <v>13</v>
      </c>
      <c r="D61" s="36">
        <f t="shared" si="2"/>
        <v>250133</v>
      </c>
      <c r="E61" s="36" t="s">
        <v>191</v>
      </c>
      <c r="F61" s="36" t="s">
        <v>192</v>
      </c>
      <c r="G61" s="36" t="s">
        <v>193</v>
      </c>
      <c r="H61" s="35" t="s">
        <v>99</v>
      </c>
      <c r="I61" s="40"/>
      <c r="J61" s="35"/>
    </row>
    <row r="62" spans="1:10">
      <c r="A62" s="39"/>
      <c r="B62" s="34">
        <v>59</v>
      </c>
      <c r="C62" s="35" t="s">
        <v>13</v>
      </c>
      <c r="D62" s="36">
        <f t="shared" si="2"/>
        <v>250134</v>
      </c>
      <c r="E62" s="36" t="s">
        <v>194</v>
      </c>
      <c r="F62" s="36" t="s">
        <v>195</v>
      </c>
      <c r="G62" s="36" t="s">
        <v>196</v>
      </c>
      <c r="H62" s="35" t="s">
        <v>99</v>
      </c>
      <c r="I62" s="40"/>
      <c r="J62" s="35"/>
    </row>
    <row r="63" spans="1:10">
      <c r="A63" s="39"/>
      <c r="B63" s="34">
        <v>60</v>
      </c>
      <c r="C63" s="36" t="s">
        <v>13</v>
      </c>
      <c r="D63" s="36">
        <f t="shared" si="2"/>
        <v>250135</v>
      </c>
      <c r="E63" s="36" t="s">
        <v>197</v>
      </c>
      <c r="F63" s="36" t="s">
        <v>75</v>
      </c>
      <c r="G63" s="36" t="s">
        <v>198</v>
      </c>
      <c r="H63" s="35" t="s">
        <v>99</v>
      </c>
      <c r="I63" s="40"/>
      <c r="J63" s="35"/>
    </row>
  </sheetData>
  <mergeCells count="17">
    <mergeCell ref="A1:J1"/>
    <mergeCell ref="A2:J2"/>
    <mergeCell ref="A4:A16"/>
    <mergeCell ref="A17:A28"/>
    <mergeCell ref="A29:A40"/>
    <mergeCell ref="A41:A51"/>
    <mergeCell ref="A52:A63"/>
    <mergeCell ref="I4:I16"/>
    <mergeCell ref="I17:I28"/>
    <mergeCell ref="I29:I40"/>
    <mergeCell ref="I41:I51"/>
    <mergeCell ref="I52:I63"/>
    <mergeCell ref="J4:J16"/>
    <mergeCell ref="J17:J28"/>
    <mergeCell ref="J29:J40"/>
    <mergeCell ref="J41:J51"/>
    <mergeCell ref="J52:J6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结题答辩分组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田永丁</cp:lastModifiedBy>
  <dcterms:created xsi:type="dcterms:W3CDTF">2026-04-20T10:11:00Z</dcterms:created>
  <dcterms:modified xsi:type="dcterms:W3CDTF">2026-04-21T01:08:45Z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CB59625972464E49BB30C06D68476E0B_12</vt:lpwstr>
  </property>
  <property fmtid="{D5CDD505-2E9C-101B-9397-08002B2CF9AE}" pid="3" name="KSOProductBuildVer">
    <vt:lpwstr>2052-12.1.0.25225</vt:lpwstr>
  </property>
  <property fmtid="{D5CDD505-2E9C-101B-9397-08002B2CF9AE}" pid="4" name="CalculationRule">
    <vt:i4>0</vt:i4>
  </property>
</Properties>
</file>