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学院报废资产-评估报告及三家报价\"/>
    </mc:Choice>
  </mc:AlternateContent>
  <xr:revisionPtr revIDLastSave="0" documentId="13_ncr:1_{4DAC1D99-C5ED-4855-BAD5-A592BA86CF45}" xr6:coauthVersionLast="47" xr6:coauthVersionMax="47" xr10:uidLastSave="{00000000-0000-0000-0000-000000000000}"/>
  <bookViews>
    <workbookView xWindow="420" yWindow="105" windowWidth="11880" windowHeight="17295" xr2:uid="{00000000-000D-0000-FFFF-FFFF00000000}"/>
  </bookViews>
  <sheets>
    <sheet name="Sheet1" sheetId="4" r:id="rId1"/>
  </sheets>
  <definedNames>
    <definedName name="_xlnm._FilterDatabase" localSheetId="0" hidden="1">Sheet1!$A$1:$AB$97</definedName>
  </definedNames>
  <calcPr calcId="191029"/>
</workbook>
</file>

<file path=xl/calcChain.xml><?xml version="1.0" encoding="utf-8"?>
<calcChain xmlns="http://schemas.openxmlformats.org/spreadsheetml/2006/main">
  <c r="N97" i="4" l="1"/>
  <c r="M97" i="4"/>
</calcChain>
</file>

<file path=xl/sharedStrings.xml><?xml version="1.0" encoding="utf-8"?>
<sst xmlns="http://schemas.openxmlformats.org/spreadsheetml/2006/main" count="1072" uniqueCount="312">
  <si>
    <t>事项</t>
  </si>
  <si>
    <t>资产编号</t>
  </si>
  <si>
    <t>纸质编号</t>
  </si>
  <si>
    <t>标记</t>
  </si>
  <si>
    <t>价值(元)</t>
  </si>
  <si>
    <t>纸质编号内序号</t>
  </si>
  <si>
    <t>序号</t>
  </si>
  <si>
    <t>管理部门</t>
  </si>
  <si>
    <t>资产名称</t>
  </si>
  <si>
    <t>型号</t>
  </si>
  <si>
    <t>规格</t>
  </si>
  <si>
    <t>数量(台、套）</t>
  </si>
  <si>
    <t>净值(元)</t>
  </si>
  <si>
    <t>净值2025年6月</t>
  </si>
  <si>
    <t>购置日期</t>
  </si>
  <si>
    <t>最低使用年限</t>
  </si>
  <si>
    <t>已使用年限</t>
  </si>
  <si>
    <t>是否达年限</t>
  </si>
  <si>
    <t>资产分类</t>
  </si>
  <si>
    <t>保管人</t>
  </si>
  <si>
    <t>备注</t>
  </si>
  <si>
    <t>查重</t>
  </si>
  <si>
    <t>查重编号</t>
  </si>
  <si>
    <t>是否上过会</t>
  </si>
  <si>
    <t>留用报废状态</t>
  </si>
  <si>
    <t>2024年年底是否有账</t>
  </si>
  <si>
    <t>*</t>
  </si>
  <si>
    <t>14年8个月</t>
  </si>
  <si>
    <t>家具</t>
  </si>
  <si>
    <t>12年8个月</t>
  </si>
  <si>
    <t>沙发</t>
  </si>
  <si>
    <t>专用设备</t>
  </si>
  <si>
    <t>通用设备</t>
  </si>
  <si>
    <t>磁力加热搅拌器</t>
  </si>
  <si>
    <t>是</t>
  </si>
  <si>
    <t>18年6个月</t>
  </si>
  <si>
    <t>计算机</t>
  </si>
  <si>
    <t>17年9个月</t>
  </si>
  <si>
    <t>12年7个月</t>
  </si>
  <si>
    <t>0300045J</t>
  </si>
  <si>
    <t>医学院</t>
  </si>
  <si>
    <t>超净工作台</t>
  </si>
  <si>
    <t>单人单面(875型)</t>
  </si>
  <si>
    <t>2003-01-01</t>
  </si>
  <si>
    <t>22年6个月</t>
  </si>
  <si>
    <t>智伟</t>
  </si>
  <si>
    <t>0500072J</t>
  </si>
  <si>
    <t>接待台</t>
  </si>
  <si>
    <t>2005-01-01</t>
  </si>
  <si>
    <t>20年6个月</t>
  </si>
  <si>
    <t>冯波</t>
  </si>
  <si>
    <t>0500073J</t>
  </si>
  <si>
    <t>鞋柜</t>
  </si>
  <si>
    <t>0500074J</t>
  </si>
  <si>
    <t>1+1 SF-006P</t>
  </si>
  <si>
    <t>0500075J</t>
  </si>
  <si>
    <t>方几</t>
  </si>
  <si>
    <t>GL-TR1001GAA</t>
  </si>
  <si>
    <t>A4</t>
  </si>
  <si>
    <t>0502813S</t>
  </si>
  <si>
    <t>冰箱</t>
  </si>
  <si>
    <t>BCD-208KBSA</t>
  </si>
  <si>
    <t>208升</t>
  </si>
  <si>
    <t>2005-10-01</t>
  </si>
  <si>
    <t>19年9个月</t>
  </si>
  <si>
    <t>熊开琴</t>
  </si>
  <si>
    <t>0502822S</t>
  </si>
  <si>
    <t>水浴恒温振荡箱</t>
  </si>
  <si>
    <t>TUZ-82</t>
  </si>
  <si>
    <t>周杰</t>
  </si>
  <si>
    <t>0503236S</t>
  </si>
  <si>
    <t>全身肌肉模型</t>
  </si>
  <si>
    <t>赵安莎</t>
  </si>
  <si>
    <t>0503237S</t>
  </si>
  <si>
    <t>上肢层次解剖</t>
  </si>
  <si>
    <t>0503238S</t>
  </si>
  <si>
    <t>下肢层次解剖</t>
  </si>
  <si>
    <t>0600423J</t>
  </si>
  <si>
    <t>实验边台</t>
  </si>
  <si>
    <t>3000*750*850</t>
  </si>
  <si>
    <t>2006-07-01</t>
  </si>
  <si>
    <t>19年</t>
  </si>
  <si>
    <t>19年1个月</t>
  </si>
  <si>
    <t>0602580S</t>
  </si>
  <si>
    <t>酸度计</t>
  </si>
  <si>
    <t>PHS-3C</t>
  </si>
  <si>
    <t>2006-06-01</t>
  </si>
  <si>
    <t>0602583S</t>
  </si>
  <si>
    <t>电泳仪</t>
  </si>
  <si>
    <t>DYY-6C</t>
  </si>
  <si>
    <t>0602584S</t>
  </si>
  <si>
    <t>0602590S</t>
  </si>
  <si>
    <t>紫外-可见分光光度计</t>
  </si>
  <si>
    <t>UV-2000</t>
  </si>
  <si>
    <t>0602619S</t>
  </si>
  <si>
    <t>真空干燥箱</t>
  </si>
  <si>
    <t>DZF-6050</t>
  </si>
  <si>
    <t>0602903S</t>
  </si>
  <si>
    <t>自动纯水仪</t>
  </si>
  <si>
    <t>UPT-III-20T</t>
  </si>
  <si>
    <t>0700064S</t>
  </si>
  <si>
    <t>激光粒度仪</t>
  </si>
  <si>
    <t>BT-9300S</t>
  </si>
  <si>
    <t>2007-01-01</t>
  </si>
  <si>
    <t>0700113S</t>
  </si>
  <si>
    <t>霉菌培养箱</t>
  </si>
  <si>
    <t>MJ-150I</t>
  </si>
  <si>
    <t>0700297S</t>
  </si>
  <si>
    <t>真空泵</t>
  </si>
  <si>
    <t>2XZ-2</t>
  </si>
  <si>
    <t>0700299S</t>
  </si>
  <si>
    <t>2007-06-01</t>
  </si>
  <si>
    <t>18年1个月</t>
  </si>
  <si>
    <t>0700677S</t>
  </si>
  <si>
    <t>扫描器(微机)</t>
  </si>
  <si>
    <t>0700679S</t>
  </si>
  <si>
    <t>数码照相机</t>
  </si>
  <si>
    <t>SP-350</t>
  </si>
  <si>
    <t>800万像素</t>
  </si>
  <si>
    <t>0700680S</t>
  </si>
  <si>
    <t>0700839S</t>
  </si>
  <si>
    <t>机械搅拌器</t>
  </si>
  <si>
    <t>S212-90</t>
  </si>
  <si>
    <t>0700840S</t>
  </si>
  <si>
    <t>0700841S</t>
  </si>
  <si>
    <t>0700842S</t>
  </si>
  <si>
    <t>0700843S</t>
  </si>
  <si>
    <t>0700844S</t>
  </si>
  <si>
    <t>0700845S</t>
  </si>
  <si>
    <t>0700846S</t>
  </si>
  <si>
    <t>0700847S</t>
  </si>
  <si>
    <t>0700848S</t>
  </si>
  <si>
    <t>0702333S</t>
  </si>
  <si>
    <t>材料科学与工程学院</t>
  </si>
  <si>
    <t>数字存储示波器</t>
  </si>
  <si>
    <t>DS5062C</t>
  </si>
  <si>
    <t>邓维礼</t>
  </si>
  <si>
    <t>0702334S</t>
  </si>
  <si>
    <t>0702335S</t>
  </si>
  <si>
    <t>2007-10-01</t>
  </si>
  <si>
    <t>0705772S</t>
  </si>
  <si>
    <t>传感器系统实验仪</t>
  </si>
  <si>
    <t>CSY10B</t>
  </si>
  <si>
    <t>0705773S</t>
  </si>
  <si>
    <t>0705774S</t>
  </si>
  <si>
    <t>0705775S</t>
  </si>
  <si>
    <t>传感器系统综合实验台</t>
  </si>
  <si>
    <t>CSY2001B</t>
  </si>
  <si>
    <t>0705860S</t>
  </si>
  <si>
    <t>模拟示波器</t>
  </si>
  <si>
    <t>HG2043F</t>
  </si>
  <si>
    <t>0705862S</t>
  </si>
  <si>
    <t>数字示波器</t>
  </si>
  <si>
    <t>0705866S</t>
  </si>
  <si>
    <t>数字信号发生器</t>
  </si>
  <si>
    <t>SP-F20</t>
  </si>
  <si>
    <t>0705947S</t>
  </si>
  <si>
    <t>生物机能实验系统</t>
  </si>
  <si>
    <t>BL-420S</t>
  </si>
  <si>
    <t>常向荣</t>
  </si>
  <si>
    <t>0705948S</t>
  </si>
  <si>
    <t>0705949S</t>
  </si>
  <si>
    <t>0705950S</t>
  </si>
  <si>
    <t>0705951S</t>
  </si>
  <si>
    <t>0705952S</t>
  </si>
  <si>
    <t>0705988S</t>
  </si>
  <si>
    <t>箱式电阻炉</t>
  </si>
  <si>
    <t>SX2-8-10</t>
  </si>
  <si>
    <t>1000度</t>
  </si>
  <si>
    <t>2007-11-01</t>
  </si>
  <si>
    <t>17年8个月</t>
  </si>
  <si>
    <t>0707749S</t>
  </si>
  <si>
    <t>人体器官教学模型</t>
  </si>
  <si>
    <t>自然大</t>
  </si>
  <si>
    <t>0707750S</t>
  </si>
  <si>
    <t>0707751S</t>
  </si>
  <si>
    <t>0802307S</t>
  </si>
  <si>
    <t>LB膜分析仪</t>
  </si>
  <si>
    <t>SSV2000-3</t>
  </si>
  <si>
    <t>2*1775*1200mm</t>
  </si>
  <si>
    <t>2008-06-01</t>
  </si>
  <si>
    <t>17年1个月</t>
  </si>
  <si>
    <t>0901141S</t>
  </si>
  <si>
    <t>电热恒温鼓风干燥箱</t>
  </si>
  <si>
    <t>DGG-9246A</t>
  </si>
  <si>
    <t>2500W</t>
  </si>
  <si>
    <t>2009-04-01</t>
  </si>
  <si>
    <t>16年3个月</t>
  </si>
  <si>
    <t>2009-12-01</t>
  </si>
  <si>
    <t>15年7个月</t>
  </si>
  <si>
    <t>0905404S</t>
  </si>
  <si>
    <t>电子恒速搅拌机</t>
  </si>
  <si>
    <t>S212-90W</t>
  </si>
  <si>
    <t>100-1300rpm</t>
  </si>
  <si>
    <t>0905405S</t>
  </si>
  <si>
    <t>0905406S</t>
  </si>
  <si>
    <t>蠕动泵</t>
  </si>
  <si>
    <t>2010-05-01</t>
  </si>
  <si>
    <t>15年2个月</t>
  </si>
  <si>
    <t>1002011S</t>
  </si>
  <si>
    <t>7520-47</t>
  </si>
  <si>
    <t>KH-77916-07</t>
  </si>
  <si>
    <t>1004763S</t>
  </si>
  <si>
    <t>传感器系统测试台</t>
  </si>
  <si>
    <t>YL998C</t>
  </si>
  <si>
    <t>电阻热电偶</t>
  </si>
  <si>
    <t>2010-11-01</t>
  </si>
  <si>
    <t>1004764S</t>
  </si>
  <si>
    <t>1004765S</t>
  </si>
  <si>
    <t>1004766S</t>
  </si>
  <si>
    <t>1004767S</t>
  </si>
  <si>
    <t>1005006S</t>
  </si>
  <si>
    <t>示波器</t>
  </si>
  <si>
    <t>DS1062CA</t>
  </si>
  <si>
    <t>2000wpms/s</t>
  </si>
  <si>
    <t>1005007S</t>
  </si>
  <si>
    <t>1005151S</t>
  </si>
  <si>
    <t>信号发生器</t>
  </si>
  <si>
    <t>DG1022</t>
  </si>
  <si>
    <t>20MHZ 100MSA/S</t>
  </si>
  <si>
    <t>1005152S</t>
  </si>
  <si>
    <t>1005376S</t>
  </si>
  <si>
    <t>电子恒速搅拌器</t>
  </si>
  <si>
    <t>SZ12-90W</t>
  </si>
  <si>
    <t>100-1300r/pm</t>
  </si>
  <si>
    <t>1005380S</t>
  </si>
  <si>
    <t>1208965S</t>
  </si>
  <si>
    <t>水热反应釜</t>
  </si>
  <si>
    <t>GS0.1</t>
  </si>
  <si>
    <t>100ml</t>
  </si>
  <si>
    <t>2012-10-15</t>
  </si>
  <si>
    <t>1208970S</t>
  </si>
  <si>
    <t>直流稳压稳流电源</t>
  </si>
  <si>
    <t>KR-15001</t>
  </si>
  <si>
    <t>150V,1A</t>
  </si>
  <si>
    <t>2012-11-15</t>
  </si>
  <si>
    <t>1208971S</t>
  </si>
  <si>
    <t>1208976S</t>
  </si>
  <si>
    <t>阻抗测试仪(超声换能器)</t>
  </si>
  <si>
    <t>GCH</t>
  </si>
  <si>
    <t>1hz~999999hz</t>
  </si>
  <si>
    <t>1208978S</t>
  </si>
  <si>
    <t>心电放大器</t>
  </si>
  <si>
    <t>ECGS-08</t>
  </si>
  <si>
    <t>8通道</t>
  </si>
  <si>
    <t>1208979S</t>
  </si>
  <si>
    <t>患者模拟仪</t>
  </si>
  <si>
    <t>MSG-300U</t>
  </si>
  <si>
    <t>方波：0.125Hz、 2.0Hz</t>
  </si>
  <si>
    <t>1208984S</t>
  </si>
  <si>
    <t>DG1022U</t>
  </si>
  <si>
    <t>1 μHz ～ 25 MHz</t>
  </si>
  <si>
    <t>1208986S</t>
  </si>
  <si>
    <t>直流电源</t>
  </si>
  <si>
    <t>RXN-605D-Ⅱ</t>
  </si>
  <si>
    <t>0-60V,0-5A</t>
  </si>
  <si>
    <t>1208987S</t>
  </si>
  <si>
    <t>1208990S</t>
  </si>
  <si>
    <t>1209020S</t>
  </si>
  <si>
    <t>超声波发生器</t>
  </si>
  <si>
    <t>THD-M1</t>
  </si>
  <si>
    <t>1800W</t>
  </si>
  <si>
    <t>1302656S</t>
  </si>
  <si>
    <t>台式粉末压片机</t>
  </si>
  <si>
    <t>FY-24</t>
  </si>
  <si>
    <t>24t</t>
  </si>
  <si>
    <t>2013-03-18</t>
  </si>
  <si>
    <t>12年3个月</t>
  </si>
  <si>
    <t>1302873S</t>
  </si>
  <si>
    <t>HZSF</t>
  </si>
  <si>
    <t>50ml;100ml;150ml;200ml</t>
  </si>
  <si>
    <t>1302875S</t>
  </si>
  <si>
    <t>DF-101S</t>
  </si>
  <si>
    <t>0-1400rpm/min,800w</t>
  </si>
  <si>
    <t>1302876S</t>
  </si>
  <si>
    <t>1302877S</t>
  </si>
  <si>
    <t>1403110S</t>
  </si>
  <si>
    <t>实验电炉</t>
  </si>
  <si>
    <t>SX2-4-13</t>
  </si>
  <si>
    <t>4KW,1250℃</t>
  </si>
  <si>
    <t>2014-06-27</t>
  </si>
  <si>
    <t>11年</t>
  </si>
  <si>
    <t>1403114S</t>
  </si>
  <si>
    <t>旋光仪</t>
  </si>
  <si>
    <t>SGW-1</t>
  </si>
  <si>
    <t>589.3nm，±45°</t>
  </si>
  <si>
    <t>1403116S</t>
  </si>
  <si>
    <t>铁测定仪</t>
  </si>
  <si>
    <t>GDYS-101ST</t>
  </si>
  <si>
    <t>0-3mg/L</t>
  </si>
  <si>
    <t>1403117S</t>
  </si>
  <si>
    <t>银测定仪</t>
  </si>
  <si>
    <t>GDYS-102SW</t>
  </si>
  <si>
    <t>0-1mg/L</t>
  </si>
  <si>
    <t>1403118S</t>
  </si>
  <si>
    <t>铜测定仪</t>
  </si>
  <si>
    <t>GDYS-102SN</t>
  </si>
  <si>
    <t>1403119S</t>
  </si>
  <si>
    <t>钙测定仪</t>
  </si>
  <si>
    <t>GDYS-101S12</t>
  </si>
  <si>
    <t>0-2mg/L</t>
  </si>
  <si>
    <t>1606323S</t>
  </si>
  <si>
    <t>组装机</t>
  </si>
  <si>
    <t>i3处理器 8G内存 500G硬盘</t>
  </si>
  <si>
    <t>2016-07-04</t>
  </si>
  <si>
    <t>8年11个月</t>
  </si>
  <si>
    <t>1607490S</t>
  </si>
  <si>
    <t>电热鼓风干燥箱</t>
  </si>
  <si>
    <t>DHG – 9246A</t>
  </si>
  <si>
    <t>300℃/精度0.1℃/不小于600*550*1300mm</t>
  </si>
  <si>
    <t>上会批次</t>
    <phoneticPr fontId="1" type="noConversion"/>
  </si>
  <si>
    <t>2025年第三次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</si>
</sst>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176" fontId="2" fillId="2" borderId="0" xfId="0" applyNumberFormat="1" applyFont="1" applyFill="1"/>
    <xf numFmtId="176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39B7-2AB0-4571-8DB0-B81BE2DF389A}">
  <dimension ref="A1:AB97"/>
  <sheetViews>
    <sheetView tabSelected="1" topLeftCell="K1" workbookViewId="0">
      <pane ySplit="1" topLeftCell="A64" activePane="bottomLeft" state="frozen"/>
      <selection pane="bottomLeft" activeCell="C1" sqref="C1"/>
    </sheetView>
  </sheetViews>
  <sheetFormatPr defaultRowHeight="14.25" x14ac:dyDescent="0.2"/>
  <cols>
    <col min="3" max="3" width="16.875" customWidth="1"/>
    <col min="13" max="13" width="12.375" style="3" customWidth="1"/>
    <col min="14" max="14" width="16.625" style="5" customWidth="1"/>
  </cols>
  <sheetData>
    <row r="1" spans="1:28" s="1" customFormat="1" x14ac:dyDescent="0.2">
      <c r="A1" s="1" t="s">
        <v>0</v>
      </c>
      <c r="B1" s="1" t="s">
        <v>1</v>
      </c>
      <c r="C1" s="1" t="s">
        <v>310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4" t="s">
        <v>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</row>
    <row r="2" spans="1:28" x14ac:dyDescent="0.2">
      <c r="B2" t="s">
        <v>39</v>
      </c>
      <c r="C2" t="s">
        <v>311</v>
      </c>
      <c r="D2">
        <v>17</v>
      </c>
      <c r="E2">
        <v>1</v>
      </c>
      <c r="F2">
        <v>3100</v>
      </c>
      <c r="H2">
        <v>152</v>
      </c>
      <c r="I2" t="s">
        <v>40</v>
      </c>
      <c r="J2" t="s">
        <v>41</v>
      </c>
      <c r="K2" t="s">
        <v>42</v>
      </c>
      <c r="L2" t="s">
        <v>26</v>
      </c>
      <c r="M2" s="3">
        <v>1</v>
      </c>
      <c r="N2" s="5">
        <v>3100</v>
      </c>
      <c r="O2">
        <v>0</v>
      </c>
      <c r="P2">
        <v>0</v>
      </c>
      <c r="Q2" t="s">
        <v>43</v>
      </c>
      <c r="R2">
        <v>15</v>
      </c>
      <c r="S2" t="s">
        <v>44</v>
      </c>
      <c r="T2" t="s">
        <v>34</v>
      </c>
      <c r="U2" t="s">
        <v>28</v>
      </c>
      <c r="V2" t="s">
        <v>45</v>
      </c>
      <c r="X2">
        <v>1</v>
      </c>
      <c r="Y2">
        <v>1</v>
      </c>
      <c r="Z2" t="e">
        <v>#N/A</v>
      </c>
      <c r="AB2">
        <v>1</v>
      </c>
    </row>
    <row r="3" spans="1:28" x14ac:dyDescent="0.2">
      <c r="B3" t="s">
        <v>46</v>
      </c>
      <c r="C3" t="s">
        <v>311</v>
      </c>
      <c r="D3">
        <v>38</v>
      </c>
      <c r="E3">
        <v>1</v>
      </c>
      <c r="F3">
        <v>500</v>
      </c>
      <c r="H3">
        <v>748</v>
      </c>
      <c r="I3" t="s">
        <v>40</v>
      </c>
      <c r="J3" t="s">
        <v>47</v>
      </c>
      <c r="K3" t="s">
        <v>26</v>
      </c>
      <c r="L3" t="s">
        <v>26</v>
      </c>
      <c r="M3" s="3">
        <v>1</v>
      </c>
      <c r="N3" s="5">
        <v>500</v>
      </c>
      <c r="O3">
        <v>0</v>
      </c>
      <c r="P3">
        <v>0</v>
      </c>
      <c r="Q3" t="s">
        <v>48</v>
      </c>
      <c r="R3">
        <v>15</v>
      </c>
      <c r="S3" t="s">
        <v>49</v>
      </c>
      <c r="T3" t="s">
        <v>34</v>
      </c>
      <c r="U3" t="s">
        <v>28</v>
      </c>
      <c r="V3" t="s">
        <v>50</v>
      </c>
      <c r="X3">
        <v>1</v>
      </c>
      <c r="Y3">
        <v>1</v>
      </c>
      <c r="Z3" t="e">
        <v>#N/A</v>
      </c>
      <c r="AB3">
        <v>1</v>
      </c>
    </row>
    <row r="4" spans="1:28" x14ac:dyDescent="0.2">
      <c r="B4" t="s">
        <v>51</v>
      </c>
      <c r="C4" t="s">
        <v>311</v>
      </c>
      <c r="D4">
        <v>38</v>
      </c>
      <c r="E4">
        <v>1</v>
      </c>
      <c r="F4">
        <v>500</v>
      </c>
      <c r="H4">
        <v>749</v>
      </c>
      <c r="I4" t="s">
        <v>40</v>
      </c>
      <c r="J4" t="s">
        <v>52</v>
      </c>
      <c r="K4" t="s">
        <v>26</v>
      </c>
      <c r="L4" t="s">
        <v>26</v>
      </c>
      <c r="M4" s="3">
        <v>1</v>
      </c>
      <c r="N4" s="5">
        <v>500</v>
      </c>
      <c r="O4">
        <v>0</v>
      </c>
      <c r="P4">
        <v>0</v>
      </c>
      <c r="Q4" t="s">
        <v>48</v>
      </c>
      <c r="R4">
        <v>15</v>
      </c>
      <c r="S4" t="s">
        <v>49</v>
      </c>
      <c r="T4" t="s">
        <v>34</v>
      </c>
      <c r="U4" t="s">
        <v>28</v>
      </c>
      <c r="V4" t="s">
        <v>50</v>
      </c>
      <c r="X4">
        <v>1</v>
      </c>
      <c r="Y4">
        <v>1</v>
      </c>
      <c r="Z4" t="e">
        <v>#N/A</v>
      </c>
      <c r="AB4">
        <v>1</v>
      </c>
    </row>
    <row r="5" spans="1:28" x14ac:dyDescent="0.2">
      <c r="B5" t="s">
        <v>53</v>
      </c>
      <c r="C5" t="s">
        <v>311</v>
      </c>
      <c r="D5">
        <v>38</v>
      </c>
      <c r="E5">
        <v>1</v>
      </c>
      <c r="F5">
        <v>1000</v>
      </c>
      <c r="H5">
        <v>747</v>
      </c>
      <c r="I5" t="s">
        <v>40</v>
      </c>
      <c r="J5" t="s">
        <v>30</v>
      </c>
      <c r="K5" t="s">
        <v>54</v>
      </c>
      <c r="L5" t="s">
        <v>26</v>
      </c>
      <c r="M5" s="3">
        <v>1</v>
      </c>
      <c r="N5" s="5">
        <v>1000</v>
      </c>
      <c r="O5">
        <v>0</v>
      </c>
      <c r="P5">
        <v>0</v>
      </c>
      <c r="Q5" t="s">
        <v>48</v>
      </c>
      <c r="R5">
        <v>15</v>
      </c>
      <c r="S5" t="s">
        <v>49</v>
      </c>
      <c r="T5" t="s">
        <v>34</v>
      </c>
      <c r="U5" t="s">
        <v>28</v>
      </c>
      <c r="V5" t="s">
        <v>50</v>
      </c>
      <c r="X5">
        <v>1</v>
      </c>
      <c r="Y5">
        <v>1</v>
      </c>
      <c r="Z5" t="e">
        <v>#N/A</v>
      </c>
      <c r="AB5">
        <v>1</v>
      </c>
    </row>
    <row r="6" spans="1:28" x14ac:dyDescent="0.2">
      <c r="B6" t="s">
        <v>55</v>
      </c>
      <c r="C6" t="s">
        <v>311</v>
      </c>
      <c r="D6">
        <v>38</v>
      </c>
      <c r="E6">
        <v>1</v>
      </c>
      <c r="F6">
        <v>200</v>
      </c>
      <c r="H6">
        <v>750</v>
      </c>
      <c r="I6" t="s">
        <v>40</v>
      </c>
      <c r="J6" t="s">
        <v>56</v>
      </c>
      <c r="K6" t="s">
        <v>57</v>
      </c>
      <c r="L6" t="s">
        <v>26</v>
      </c>
      <c r="M6" s="3">
        <v>1</v>
      </c>
      <c r="N6" s="5">
        <v>200</v>
      </c>
      <c r="O6">
        <v>0</v>
      </c>
      <c r="P6">
        <v>0</v>
      </c>
      <c r="Q6" t="s">
        <v>48</v>
      </c>
      <c r="R6">
        <v>15</v>
      </c>
      <c r="S6" t="s">
        <v>49</v>
      </c>
      <c r="T6" t="s">
        <v>34</v>
      </c>
      <c r="U6" t="s">
        <v>28</v>
      </c>
      <c r="V6" t="s">
        <v>50</v>
      </c>
      <c r="X6">
        <v>1</v>
      </c>
      <c r="Y6">
        <v>1</v>
      </c>
      <c r="Z6" t="e">
        <v>#N/A</v>
      </c>
      <c r="AB6">
        <v>1</v>
      </c>
    </row>
    <row r="7" spans="1:28" x14ac:dyDescent="0.2">
      <c r="B7" t="s">
        <v>59</v>
      </c>
      <c r="C7" t="s">
        <v>311</v>
      </c>
      <c r="D7">
        <v>37</v>
      </c>
      <c r="E7">
        <v>1</v>
      </c>
      <c r="F7">
        <v>2932</v>
      </c>
      <c r="H7">
        <v>745</v>
      </c>
      <c r="I7" t="s">
        <v>40</v>
      </c>
      <c r="J7" t="s">
        <v>60</v>
      </c>
      <c r="K7" t="s">
        <v>61</v>
      </c>
      <c r="L7" t="s">
        <v>62</v>
      </c>
      <c r="M7" s="3">
        <v>1</v>
      </c>
      <c r="N7" s="5">
        <v>2932</v>
      </c>
      <c r="O7">
        <v>0</v>
      </c>
      <c r="P7">
        <v>0</v>
      </c>
      <c r="Q7" t="s">
        <v>63</v>
      </c>
      <c r="R7">
        <v>5</v>
      </c>
      <c r="S7" t="s">
        <v>64</v>
      </c>
      <c r="T7" t="s">
        <v>34</v>
      </c>
      <c r="U7" t="s">
        <v>32</v>
      </c>
      <c r="V7" t="s">
        <v>65</v>
      </c>
      <c r="X7">
        <v>1</v>
      </c>
      <c r="Y7">
        <v>1</v>
      </c>
      <c r="Z7" t="e">
        <v>#N/A</v>
      </c>
      <c r="AB7">
        <v>1</v>
      </c>
    </row>
    <row r="8" spans="1:28" x14ac:dyDescent="0.2">
      <c r="B8" t="s">
        <v>66</v>
      </c>
      <c r="C8" t="s">
        <v>311</v>
      </c>
      <c r="D8">
        <v>38</v>
      </c>
      <c r="E8">
        <v>1</v>
      </c>
      <c r="F8">
        <v>3900</v>
      </c>
      <c r="H8">
        <v>763</v>
      </c>
      <c r="I8" t="s">
        <v>40</v>
      </c>
      <c r="J8" t="s">
        <v>67</v>
      </c>
      <c r="K8" t="s">
        <v>68</v>
      </c>
      <c r="L8" t="s">
        <v>26</v>
      </c>
      <c r="M8" s="3">
        <v>1</v>
      </c>
      <c r="N8" s="5">
        <v>3900</v>
      </c>
      <c r="O8">
        <v>0</v>
      </c>
      <c r="P8">
        <v>0</v>
      </c>
      <c r="Q8" t="s">
        <v>63</v>
      </c>
      <c r="R8">
        <v>5</v>
      </c>
      <c r="S8" t="s">
        <v>64</v>
      </c>
      <c r="T8" t="s">
        <v>34</v>
      </c>
      <c r="U8" t="s">
        <v>32</v>
      </c>
      <c r="V8" t="s">
        <v>69</v>
      </c>
      <c r="X8">
        <v>1</v>
      </c>
      <c r="Y8">
        <v>1</v>
      </c>
      <c r="Z8" t="e">
        <v>#N/A</v>
      </c>
      <c r="AB8">
        <v>1</v>
      </c>
    </row>
    <row r="9" spans="1:28" x14ac:dyDescent="0.2">
      <c r="B9" t="s">
        <v>70</v>
      </c>
      <c r="C9" t="s">
        <v>311</v>
      </c>
      <c r="D9">
        <v>16</v>
      </c>
      <c r="E9">
        <v>1</v>
      </c>
      <c r="F9">
        <v>2600</v>
      </c>
      <c r="H9">
        <v>147</v>
      </c>
      <c r="I9" t="s">
        <v>40</v>
      </c>
      <c r="J9" t="s">
        <v>71</v>
      </c>
      <c r="K9" t="s">
        <v>26</v>
      </c>
      <c r="L9" t="s">
        <v>26</v>
      </c>
      <c r="M9" s="3">
        <v>1</v>
      </c>
      <c r="N9" s="5">
        <v>2600</v>
      </c>
      <c r="O9">
        <v>0</v>
      </c>
      <c r="P9">
        <v>0</v>
      </c>
      <c r="Q9" t="s">
        <v>63</v>
      </c>
      <c r="R9">
        <v>5</v>
      </c>
      <c r="S9" t="s">
        <v>64</v>
      </c>
      <c r="T9" t="s">
        <v>34</v>
      </c>
      <c r="U9" t="s">
        <v>32</v>
      </c>
      <c r="V9" t="s">
        <v>72</v>
      </c>
      <c r="X9">
        <v>1</v>
      </c>
      <c r="Y9">
        <v>1</v>
      </c>
      <c r="Z9" t="e">
        <v>#N/A</v>
      </c>
      <c r="AB9">
        <v>1</v>
      </c>
    </row>
    <row r="10" spans="1:28" x14ac:dyDescent="0.2">
      <c r="B10" t="s">
        <v>73</v>
      </c>
      <c r="C10" t="s">
        <v>311</v>
      </c>
      <c r="D10">
        <v>16</v>
      </c>
      <c r="E10">
        <v>1</v>
      </c>
      <c r="F10">
        <v>1280</v>
      </c>
      <c r="H10">
        <v>148</v>
      </c>
      <c r="I10" t="s">
        <v>40</v>
      </c>
      <c r="J10" t="s">
        <v>74</v>
      </c>
      <c r="K10" t="s">
        <v>26</v>
      </c>
      <c r="L10" t="s">
        <v>26</v>
      </c>
      <c r="M10" s="3">
        <v>1</v>
      </c>
      <c r="N10" s="5">
        <v>1280</v>
      </c>
      <c r="O10">
        <v>0</v>
      </c>
      <c r="P10">
        <v>0</v>
      </c>
      <c r="Q10" t="s">
        <v>63</v>
      </c>
      <c r="R10">
        <v>5</v>
      </c>
      <c r="S10" t="s">
        <v>64</v>
      </c>
      <c r="T10" t="s">
        <v>34</v>
      </c>
      <c r="U10" t="s">
        <v>32</v>
      </c>
      <c r="V10" t="s">
        <v>72</v>
      </c>
      <c r="X10">
        <v>1</v>
      </c>
      <c r="Y10">
        <v>1</v>
      </c>
      <c r="Z10" t="e">
        <v>#N/A</v>
      </c>
      <c r="AB10">
        <v>1</v>
      </c>
    </row>
    <row r="11" spans="1:28" x14ac:dyDescent="0.2">
      <c r="B11" t="s">
        <v>75</v>
      </c>
      <c r="C11" t="s">
        <v>311</v>
      </c>
      <c r="D11">
        <v>16</v>
      </c>
      <c r="E11">
        <v>1</v>
      </c>
      <c r="F11">
        <v>1420</v>
      </c>
      <c r="H11">
        <v>149</v>
      </c>
      <c r="I11" t="s">
        <v>40</v>
      </c>
      <c r="J11" t="s">
        <v>76</v>
      </c>
      <c r="K11" t="s">
        <v>26</v>
      </c>
      <c r="L11" t="s">
        <v>26</v>
      </c>
      <c r="M11" s="3">
        <v>1</v>
      </c>
      <c r="N11" s="5">
        <v>1420</v>
      </c>
      <c r="O11">
        <v>0</v>
      </c>
      <c r="P11">
        <v>0</v>
      </c>
      <c r="Q11" t="s">
        <v>63</v>
      </c>
      <c r="R11">
        <v>5</v>
      </c>
      <c r="S11" t="s">
        <v>64</v>
      </c>
      <c r="T11" t="s">
        <v>34</v>
      </c>
      <c r="U11" t="s">
        <v>32</v>
      </c>
      <c r="V11" t="s">
        <v>72</v>
      </c>
      <c r="X11">
        <v>1</v>
      </c>
      <c r="Y11">
        <v>1</v>
      </c>
      <c r="Z11" t="e">
        <v>#N/A</v>
      </c>
      <c r="AB11">
        <v>1</v>
      </c>
    </row>
    <row r="12" spans="1:28" x14ac:dyDescent="0.2">
      <c r="B12" t="s">
        <v>77</v>
      </c>
      <c r="C12" t="s">
        <v>311</v>
      </c>
      <c r="D12">
        <v>38</v>
      </c>
      <c r="E12">
        <v>1</v>
      </c>
      <c r="F12">
        <v>2880</v>
      </c>
      <c r="H12">
        <v>751</v>
      </c>
      <c r="I12" t="s">
        <v>40</v>
      </c>
      <c r="J12" t="s">
        <v>78</v>
      </c>
      <c r="K12" t="s">
        <v>79</v>
      </c>
      <c r="L12" t="s">
        <v>26</v>
      </c>
      <c r="M12" s="3">
        <v>1</v>
      </c>
      <c r="N12" s="5">
        <v>2880</v>
      </c>
      <c r="O12">
        <v>0</v>
      </c>
      <c r="P12">
        <v>0</v>
      </c>
      <c r="Q12" t="s">
        <v>80</v>
      </c>
      <c r="R12">
        <v>15</v>
      </c>
      <c r="S12" t="s">
        <v>81</v>
      </c>
      <c r="T12" t="s">
        <v>34</v>
      </c>
      <c r="U12" t="s">
        <v>28</v>
      </c>
      <c r="V12" t="s">
        <v>69</v>
      </c>
      <c r="X12">
        <v>1</v>
      </c>
      <c r="Y12">
        <v>1</v>
      </c>
      <c r="Z12" t="e">
        <v>#N/A</v>
      </c>
      <c r="AB12">
        <v>1</v>
      </c>
    </row>
    <row r="13" spans="1:28" x14ac:dyDescent="0.2">
      <c r="B13" t="s">
        <v>83</v>
      </c>
      <c r="C13" t="s">
        <v>311</v>
      </c>
      <c r="D13">
        <v>38</v>
      </c>
      <c r="E13">
        <v>1</v>
      </c>
      <c r="F13">
        <v>960</v>
      </c>
      <c r="H13">
        <v>794</v>
      </c>
      <c r="I13" t="s">
        <v>40</v>
      </c>
      <c r="J13" t="s">
        <v>84</v>
      </c>
      <c r="K13" t="s">
        <v>85</v>
      </c>
      <c r="L13" t="s">
        <v>26</v>
      </c>
      <c r="M13" s="3">
        <v>1</v>
      </c>
      <c r="N13" s="5">
        <v>960</v>
      </c>
      <c r="O13">
        <v>0</v>
      </c>
      <c r="P13">
        <v>0</v>
      </c>
      <c r="Q13" t="s">
        <v>86</v>
      </c>
      <c r="R13">
        <v>5</v>
      </c>
      <c r="S13" t="s">
        <v>82</v>
      </c>
      <c r="T13" t="s">
        <v>34</v>
      </c>
      <c r="U13" t="s">
        <v>32</v>
      </c>
      <c r="V13" t="s">
        <v>69</v>
      </c>
      <c r="X13">
        <v>1</v>
      </c>
      <c r="Y13">
        <v>1</v>
      </c>
      <c r="Z13" t="e">
        <v>#N/A</v>
      </c>
      <c r="AB13">
        <v>1</v>
      </c>
    </row>
    <row r="14" spans="1:28" x14ac:dyDescent="0.2">
      <c r="B14" t="s">
        <v>87</v>
      </c>
      <c r="C14" t="s">
        <v>311</v>
      </c>
      <c r="D14">
        <v>38</v>
      </c>
      <c r="E14">
        <v>1</v>
      </c>
      <c r="F14">
        <v>2482</v>
      </c>
      <c r="H14">
        <v>795</v>
      </c>
      <c r="I14" t="s">
        <v>40</v>
      </c>
      <c r="J14" t="s">
        <v>88</v>
      </c>
      <c r="K14" t="s">
        <v>89</v>
      </c>
      <c r="L14" t="s">
        <v>26</v>
      </c>
      <c r="M14" s="3">
        <v>1</v>
      </c>
      <c r="N14" s="5">
        <v>2482</v>
      </c>
      <c r="O14">
        <v>0</v>
      </c>
      <c r="P14">
        <v>0</v>
      </c>
      <c r="Q14" t="s">
        <v>86</v>
      </c>
      <c r="R14">
        <v>5</v>
      </c>
      <c r="S14" t="s">
        <v>82</v>
      </c>
      <c r="T14" t="s">
        <v>34</v>
      </c>
      <c r="U14" t="s">
        <v>32</v>
      </c>
      <c r="V14" t="s">
        <v>69</v>
      </c>
      <c r="X14">
        <v>1</v>
      </c>
      <c r="Y14">
        <v>1</v>
      </c>
      <c r="Z14" t="e">
        <v>#N/A</v>
      </c>
      <c r="AB14">
        <v>1</v>
      </c>
    </row>
    <row r="15" spans="1:28" x14ac:dyDescent="0.2">
      <c r="B15" t="s">
        <v>90</v>
      </c>
      <c r="C15" t="s">
        <v>311</v>
      </c>
      <c r="D15">
        <v>38</v>
      </c>
      <c r="E15">
        <v>1</v>
      </c>
      <c r="F15">
        <v>2482</v>
      </c>
      <c r="H15">
        <v>796</v>
      </c>
      <c r="I15" t="s">
        <v>40</v>
      </c>
      <c r="J15" t="s">
        <v>88</v>
      </c>
      <c r="K15" t="s">
        <v>89</v>
      </c>
      <c r="L15" t="s">
        <v>26</v>
      </c>
      <c r="M15" s="3">
        <v>1</v>
      </c>
      <c r="N15" s="5">
        <v>2482</v>
      </c>
      <c r="O15">
        <v>0</v>
      </c>
      <c r="P15">
        <v>0</v>
      </c>
      <c r="Q15" t="s">
        <v>86</v>
      </c>
      <c r="R15">
        <v>5</v>
      </c>
      <c r="S15" t="s">
        <v>82</v>
      </c>
      <c r="T15" t="s">
        <v>34</v>
      </c>
      <c r="U15" t="s">
        <v>32</v>
      </c>
      <c r="V15" t="s">
        <v>69</v>
      </c>
      <c r="X15">
        <v>1</v>
      </c>
      <c r="Y15">
        <v>1</v>
      </c>
      <c r="Z15" t="e">
        <v>#N/A</v>
      </c>
      <c r="AB15">
        <v>1</v>
      </c>
    </row>
    <row r="16" spans="1:28" x14ac:dyDescent="0.2">
      <c r="B16" t="s">
        <v>91</v>
      </c>
      <c r="C16" t="s">
        <v>311</v>
      </c>
      <c r="D16">
        <v>38</v>
      </c>
      <c r="E16">
        <v>1</v>
      </c>
      <c r="F16">
        <v>7285</v>
      </c>
      <c r="H16">
        <v>764</v>
      </c>
      <c r="I16" t="s">
        <v>40</v>
      </c>
      <c r="J16" t="s">
        <v>92</v>
      </c>
      <c r="K16" t="s">
        <v>93</v>
      </c>
      <c r="L16" t="s">
        <v>26</v>
      </c>
      <c r="M16" s="3">
        <v>1</v>
      </c>
      <c r="N16" s="5">
        <v>7285</v>
      </c>
      <c r="O16">
        <v>0</v>
      </c>
      <c r="P16">
        <v>0</v>
      </c>
      <c r="Q16" t="s">
        <v>86</v>
      </c>
      <c r="R16">
        <v>5</v>
      </c>
      <c r="S16" t="s">
        <v>82</v>
      </c>
      <c r="T16" t="s">
        <v>34</v>
      </c>
      <c r="U16" t="s">
        <v>32</v>
      </c>
      <c r="V16" t="s">
        <v>69</v>
      </c>
      <c r="X16">
        <v>1</v>
      </c>
      <c r="Y16">
        <v>1</v>
      </c>
      <c r="Z16" t="e">
        <v>#N/A</v>
      </c>
      <c r="AB16">
        <v>1</v>
      </c>
    </row>
    <row r="17" spans="2:28" x14ac:dyDescent="0.2">
      <c r="B17" t="s">
        <v>94</v>
      </c>
      <c r="C17" t="s">
        <v>311</v>
      </c>
      <c r="D17">
        <v>38</v>
      </c>
      <c r="E17">
        <v>1</v>
      </c>
      <c r="F17">
        <v>3736</v>
      </c>
      <c r="H17">
        <v>772</v>
      </c>
      <c r="I17" t="s">
        <v>40</v>
      </c>
      <c r="J17" t="s">
        <v>95</v>
      </c>
      <c r="K17" t="s">
        <v>96</v>
      </c>
      <c r="L17" t="s">
        <v>26</v>
      </c>
      <c r="M17" s="3">
        <v>1</v>
      </c>
      <c r="N17" s="5">
        <v>3736</v>
      </c>
      <c r="O17">
        <v>0</v>
      </c>
      <c r="P17">
        <v>0</v>
      </c>
      <c r="Q17" t="s">
        <v>86</v>
      </c>
      <c r="R17">
        <v>5</v>
      </c>
      <c r="S17" t="s">
        <v>82</v>
      </c>
      <c r="T17" t="s">
        <v>34</v>
      </c>
      <c r="U17" t="s">
        <v>32</v>
      </c>
      <c r="V17" t="s">
        <v>69</v>
      </c>
      <c r="X17">
        <v>1</v>
      </c>
      <c r="Y17">
        <v>1</v>
      </c>
      <c r="Z17" t="e">
        <v>#N/A</v>
      </c>
      <c r="AB17">
        <v>1</v>
      </c>
    </row>
    <row r="18" spans="2:28" x14ac:dyDescent="0.2">
      <c r="B18" t="s">
        <v>97</v>
      </c>
      <c r="C18" t="s">
        <v>311</v>
      </c>
      <c r="D18">
        <v>38</v>
      </c>
      <c r="E18">
        <v>1</v>
      </c>
      <c r="F18">
        <v>14542</v>
      </c>
      <c r="H18">
        <v>765</v>
      </c>
      <c r="I18" t="s">
        <v>40</v>
      </c>
      <c r="J18" t="s">
        <v>98</v>
      </c>
      <c r="K18" t="s">
        <v>99</v>
      </c>
      <c r="L18" t="s">
        <v>26</v>
      </c>
      <c r="M18" s="3">
        <v>1</v>
      </c>
      <c r="N18" s="5">
        <v>14542</v>
      </c>
      <c r="O18">
        <v>0</v>
      </c>
      <c r="P18">
        <v>0</v>
      </c>
      <c r="Q18" t="s">
        <v>86</v>
      </c>
      <c r="R18">
        <v>10</v>
      </c>
      <c r="S18" t="s">
        <v>82</v>
      </c>
      <c r="T18" t="s">
        <v>34</v>
      </c>
      <c r="U18" t="s">
        <v>31</v>
      </c>
      <c r="V18" t="s">
        <v>69</v>
      </c>
      <c r="X18">
        <v>1</v>
      </c>
      <c r="Y18">
        <v>1</v>
      </c>
      <c r="Z18" t="e">
        <v>#N/A</v>
      </c>
      <c r="AB18">
        <v>1</v>
      </c>
    </row>
    <row r="19" spans="2:28" x14ac:dyDescent="0.2">
      <c r="B19" t="s">
        <v>100</v>
      </c>
      <c r="C19" t="s">
        <v>311</v>
      </c>
      <c r="D19">
        <v>38</v>
      </c>
      <c r="E19">
        <v>1</v>
      </c>
      <c r="F19">
        <v>78000</v>
      </c>
      <c r="H19">
        <v>759</v>
      </c>
      <c r="I19" t="s">
        <v>40</v>
      </c>
      <c r="J19" t="s">
        <v>101</v>
      </c>
      <c r="K19" t="s">
        <v>102</v>
      </c>
      <c r="L19" t="s">
        <v>26</v>
      </c>
      <c r="M19" s="3">
        <v>1</v>
      </c>
      <c r="N19" s="5">
        <v>78000</v>
      </c>
      <c r="O19">
        <v>0</v>
      </c>
      <c r="P19">
        <v>0</v>
      </c>
      <c r="Q19" t="s">
        <v>103</v>
      </c>
      <c r="R19">
        <v>5</v>
      </c>
      <c r="S19" t="s">
        <v>35</v>
      </c>
      <c r="T19" t="s">
        <v>34</v>
      </c>
      <c r="U19" t="s">
        <v>32</v>
      </c>
      <c r="V19" t="s">
        <v>69</v>
      </c>
      <c r="X19">
        <v>1</v>
      </c>
      <c r="Y19">
        <v>1</v>
      </c>
      <c r="Z19" t="e">
        <v>#N/A</v>
      </c>
      <c r="AB19">
        <v>1</v>
      </c>
    </row>
    <row r="20" spans="2:28" x14ac:dyDescent="0.2">
      <c r="B20" t="s">
        <v>104</v>
      </c>
      <c r="C20" t="s">
        <v>311</v>
      </c>
      <c r="D20">
        <v>38</v>
      </c>
      <c r="E20">
        <v>1</v>
      </c>
      <c r="F20">
        <v>5125</v>
      </c>
      <c r="H20">
        <v>773</v>
      </c>
      <c r="I20" t="s">
        <v>40</v>
      </c>
      <c r="J20" t="s">
        <v>105</v>
      </c>
      <c r="K20" t="s">
        <v>106</v>
      </c>
      <c r="L20" t="s">
        <v>26</v>
      </c>
      <c r="M20" s="3">
        <v>1</v>
      </c>
      <c r="N20" s="5">
        <v>5125</v>
      </c>
      <c r="O20">
        <v>0</v>
      </c>
      <c r="P20">
        <v>0</v>
      </c>
      <c r="Q20" t="s">
        <v>103</v>
      </c>
      <c r="R20">
        <v>5</v>
      </c>
      <c r="S20" t="s">
        <v>35</v>
      </c>
      <c r="T20" t="s">
        <v>34</v>
      </c>
      <c r="U20" t="s">
        <v>32</v>
      </c>
      <c r="V20" t="s">
        <v>69</v>
      </c>
      <c r="X20">
        <v>1</v>
      </c>
      <c r="Y20">
        <v>1</v>
      </c>
      <c r="Z20" t="e">
        <v>#N/A</v>
      </c>
      <c r="AB20">
        <v>1</v>
      </c>
    </row>
    <row r="21" spans="2:28" x14ac:dyDescent="0.2">
      <c r="B21" t="s">
        <v>107</v>
      </c>
      <c r="C21" t="s">
        <v>311</v>
      </c>
      <c r="D21">
        <v>38</v>
      </c>
      <c r="E21">
        <v>1</v>
      </c>
      <c r="F21">
        <v>882</v>
      </c>
      <c r="H21">
        <v>797</v>
      </c>
      <c r="I21" t="s">
        <v>40</v>
      </c>
      <c r="J21" t="s">
        <v>108</v>
      </c>
      <c r="K21" t="s">
        <v>109</v>
      </c>
      <c r="L21" t="s">
        <v>26</v>
      </c>
      <c r="M21" s="3">
        <v>1</v>
      </c>
      <c r="N21" s="5">
        <v>882</v>
      </c>
      <c r="O21">
        <v>0</v>
      </c>
      <c r="P21">
        <v>0</v>
      </c>
      <c r="Q21" t="s">
        <v>103</v>
      </c>
      <c r="R21">
        <v>10</v>
      </c>
      <c r="S21" t="s">
        <v>35</v>
      </c>
      <c r="T21" t="s">
        <v>34</v>
      </c>
      <c r="U21" t="s">
        <v>32</v>
      </c>
      <c r="V21" t="s">
        <v>69</v>
      </c>
      <c r="X21">
        <v>1</v>
      </c>
      <c r="Y21">
        <v>1</v>
      </c>
      <c r="Z21" t="e">
        <v>#N/A</v>
      </c>
      <c r="AB21">
        <v>1</v>
      </c>
    </row>
    <row r="22" spans="2:28" x14ac:dyDescent="0.2">
      <c r="B22" t="s">
        <v>110</v>
      </c>
      <c r="C22" t="s">
        <v>311</v>
      </c>
      <c r="D22">
        <v>38</v>
      </c>
      <c r="E22">
        <v>1</v>
      </c>
      <c r="F22">
        <v>882</v>
      </c>
      <c r="H22">
        <v>798</v>
      </c>
      <c r="I22" t="s">
        <v>40</v>
      </c>
      <c r="J22" t="s">
        <v>108</v>
      </c>
      <c r="K22" t="s">
        <v>109</v>
      </c>
      <c r="L22" t="s">
        <v>26</v>
      </c>
      <c r="M22" s="3">
        <v>1</v>
      </c>
      <c r="N22" s="5">
        <v>882</v>
      </c>
      <c r="O22">
        <v>0</v>
      </c>
      <c r="P22">
        <v>0</v>
      </c>
      <c r="Q22" t="s">
        <v>103</v>
      </c>
      <c r="R22">
        <v>10</v>
      </c>
      <c r="S22" t="s">
        <v>35</v>
      </c>
      <c r="T22" t="s">
        <v>34</v>
      </c>
      <c r="U22" t="s">
        <v>32</v>
      </c>
      <c r="V22" t="s">
        <v>69</v>
      </c>
      <c r="X22">
        <v>1</v>
      </c>
      <c r="Y22">
        <v>1</v>
      </c>
      <c r="Z22" t="e">
        <v>#N/A</v>
      </c>
      <c r="AB22">
        <v>1</v>
      </c>
    </row>
    <row r="23" spans="2:28" x14ac:dyDescent="0.2">
      <c r="B23" t="s">
        <v>113</v>
      </c>
      <c r="C23" t="s">
        <v>311</v>
      </c>
      <c r="D23">
        <v>38</v>
      </c>
      <c r="E23">
        <v>1</v>
      </c>
      <c r="F23">
        <v>1100</v>
      </c>
      <c r="H23">
        <v>774</v>
      </c>
      <c r="I23" t="s">
        <v>40</v>
      </c>
      <c r="J23" t="s">
        <v>114</v>
      </c>
      <c r="K23">
        <v>3490</v>
      </c>
      <c r="L23" t="s">
        <v>58</v>
      </c>
      <c r="M23" s="3">
        <v>1</v>
      </c>
      <c r="N23" s="5">
        <v>1100</v>
      </c>
      <c r="O23">
        <v>0</v>
      </c>
      <c r="P23">
        <v>0</v>
      </c>
      <c r="Q23" t="s">
        <v>103</v>
      </c>
      <c r="R23">
        <v>6</v>
      </c>
      <c r="S23" t="s">
        <v>35</v>
      </c>
      <c r="T23" t="s">
        <v>34</v>
      </c>
      <c r="U23" t="s">
        <v>32</v>
      </c>
      <c r="V23" t="s">
        <v>69</v>
      </c>
      <c r="X23">
        <v>1</v>
      </c>
      <c r="Y23">
        <v>1</v>
      </c>
      <c r="Z23" t="e">
        <v>#N/A</v>
      </c>
      <c r="AB23">
        <v>1</v>
      </c>
    </row>
    <row r="24" spans="2:28" x14ac:dyDescent="0.2">
      <c r="B24" t="s">
        <v>115</v>
      </c>
      <c r="C24" t="s">
        <v>311</v>
      </c>
      <c r="D24">
        <v>38</v>
      </c>
      <c r="E24">
        <v>1</v>
      </c>
      <c r="F24">
        <v>2930</v>
      </c>
      <c r="H24">
        <v>775</v>
      </c>
      <c r="I24" t="s">
        <v>40</v>
      </c>
      <c r="J24" t="s">
        <v>116</v>
      </c>
      <c r="K24" t="s">
        <v>117</v>
      </c>
      <c r="L24" t="s">
        <v>118</v>
      </c>
      <c r="M24" s="3">
        <v>1</v>
      </c>
      <c r="N24" s="5">
        <v>2930</v>
      </c>
      <c r="O24">
        <v>0</v>
      </c>
      <c r="P24">
        <v>0</v>
      </c>
      <c r="Q24" t="s">
        <v>103</v>
      </c>
      <c r="R24">
        <v>6</v>
      </c>
      <c r="S24" t="s">
        <v>35</v>
      </c>
      <c r="T24" t="s">
        <v>34</v>
      </c>
      <c r="U24" t="s">
        <v>32</v>
      </c>
      <c r="V24" t="s">
        <v>69</v>
      </c>
      <c r="X24">
        <v>1</v>
      </c>
      <c r="Y24">
        <v>1</v>
      </c>
      <c r="Z24" t="e">
        <v>#N/A</v>
      </c>
      <c r="AB24">
        <v>1</v>
      </c>
    </row>
    <row r="25" spans="2:28" x14ac:dyDescent="0.2">
      <c r="B25" t="s">
        <v>119</v>
      </c>
      <c r="C25" t="s">
        <v>311</v>
      </c>
      <c r="D25">
        <v>38</v>
      </c>
      <c r="E25">
        <v>1</v>
      </c>
      <c r="F25">
        <v>2930</v>
      </c>
      <c r="H25">
        <v>776</v>
      </c>
      <c r="I25" t="s">
        <v>40</v>
      </c>
      <c r="J25" t="s">
        <v>116</v>
      </c>
      <c r="K25" t="s">
        <v>117</v>
      </c>
      <c r="L25" t="s">
        <v>118</v>
      </c>
      <c r="M25" s="3">
        <v>1</v>
      </c>
      <c r="N25" s="5">
        <v>2930</v>
      </c>
      <c r="O25">
        <v>0</v>
      </c>
      <c r="P25">
        <v>0</v>
      </c>
      <c r="Q25" t="s">
        <v>103</v>
      </c>
      <c r="R25">
        <v>6</v>
      </c>
      <c r="S25" t="s">
        <v>35</v>
      </c>
      <c r="T25" t="s">
        <v>34</v>
      </c>
      <c r="U25" t="s">
        <v>32</v>
      </c>
      <c r="V25" t="s">
        <v>69</v>
      </c>
      <c r="X25">
        <v>1</v>
      </c>
      <c r="Y25">
        <v>1</v>
      </c>
      <c r="Z25" t="e">
        <v>#N/A</v>
      </c>
      <c r="AB25">
        <v>1</v>
      </c>
    </row>
    <row r="26" spans="2:28" x14ac:dyDescent="0.2">
      <c r="B26" t="s">
        <v>120</v>
      </c>
      <c r="C26" t="s">
        <v>311</v>
      </c>
      <c r="D26">
        <v>38</v>
      </c>
      <c r="E26">
        <v>1</v>
      </c>
      <c r="F26">
        <v>1000</v>
      </c>
      <c r="H26">
        <v>777</v>
      </c>
      <c r="I26" t="s">
        <v>40</v>
      </c>
      <c r="J26" t="s">
        <v>121</v>
      </c>
      <c r="K26" t="s">
        <v>122</v>
      </c>
      <c r="L26" t="s">
        <v>26</v>
      </c>
      <c r="M26" s="3">
        <v>1</v>
      </c>
      <c r="N26" s="5">
        <v>1000</v>
      </c>
      <c r="O26">
        <v>0</v>
      </c>
      <c r="P26">
        <v>0</v>
      </c>
      <c r="Q26" t="s">
        <v>103</v>
      </c>
      <c r="R26">
        <v>5</v>
      </c>
      <c r="S26" t="s">
        <v>35</v>
      </c>
      <c r="T26" t="s">
        <v>34</v>
      </c>
      <c r="U26" t="s">
        <v>32</v>
      </c>
      <c r="V26" t="s">
        <v>69</v>
      </c>
      <c r="X26">
        <v>1</v>
      </c>
      <c r="Y26">
        <v>1</v>
      </c>
      <c r="Z26" t="e">
        <v>#N/A</v>
      </c>
      <c r="AB26">
        <v>1</v>
      </c>
    </row>
    <row r="27" spans="2:28" x14ac:dyDescent="0.2">
      <c r="B27" t="s">
        <v>123</v>
      </c>
      <c r="C27" t="s">
        <v>311</v>
      </c>
      <c r="D27">
        <v>38</v>
      </c>
      <c r="E27">
        <v>1</v>
      </c>
      <c r="F27">
        <v>1000</v>
      </c>
      <c r="H27">
        <v>778</v>
      </c>
      <c r="I27" t="s">
        <v>40</v>
      </c>
      <c r="J27" t="s">
        <v>121</v>
      </c>
      <c r="K27" t="s">
        <v>122</v>
      </c>
      <c r="L27" t="s">
        <v>26</v>
      </c>
      <c r="M27" s="3">
        <v>1</v>
      </c>
      <c r="N27" s="5">
        <v>1000</v>
      </c>
      <c r="O27">
        <v>0</v>
      </c>
      <c r="P27">
        <v>0</v>
      </c>
      <c r="Q27" t="s">
        <v>103</v>
      </c>
      <c r="R27">
        <v>5</v>
      </c>
      <c r="S27" t="s">
        <v>35</v>
      </c>
      <c r="T27" t="s">
        <v>34</v>
      </c>
      <c r="U27" t="s">
        <v>32</v>
      </c>
      <c r="V27" t="s">
        <v>69</v>
      </c>
      <c r="X27">
        <v>1</v>
      </c>
      <c r="Y27">
        <v>1</v>
      </c>
      <c r="Z27" t="e">
        <v>#N/A</v>
      </c>
      <c r="AB27">
        <v>1</v>
      </c>
    </row>
    <row r="28" spans="2:28" x14ac:dyDescent="0.2">
      <c r="B28" t="s">
        <v>124</v>
      </c>
      <c r="C28" t="s">
        <v>311</v>
      </c>
      <c r="D28">
        <v>38</v>
      </c>
      <c r="E28">
        <v>1</v>
      </c>
      <c r="F28">
        <v>1000</v>
      </c>
      <c r="H28">
        <v>779</v>
      </c>
      <c r="I28" t="s">
        <v>40</v>
      </c>
      <c r="J28" t="s">
        <v>121</v>
      </c>
      <c r="K28" t="s">
        <v>122</v>
      </c>
      <c r="L28" t="s">
        <v>26</v>
      </c>
      <c r="M28" s="3">
        <v>1</v>
      </c>
      <c r="N28" s="5">
        <v>1000</v>
      </c>
      <c r="O28">
        <v>0</v>
      </c>
      <c r="P28">
        <v>0</v>
      </c>
      <c r="Q28" t="s">
        <v>103</v>
      </c>
      <c r="R28">
        <v>5</v>
      </c>
      <c r="S28" t="s">
        <v>35</v>
      </c>
      <c r="T28" t="s">
        <v>34</v>
      </c>
      <c r="U28" t="s">
        <v>32</v>
      </c>
      <c r="V28" t="s">
        <v>69</v>
      </c>
      <c r="X28">
        <v>1</v>
      </c>
      <c r="Y28">
        <v>1</v>
      </c>
      <c r="Z28" t="e">
        <v>#N/A</v>
      </c>
      <c r="AB28">
        <v>1</v>
      </c>
    </row>
    <row r="29" spans="2:28" x14ac:dyDescent="0.2">
      <c r="B29" t="s">
        <v>125</v>
      </c>
      <c r="C29" t="s">
        <v>311</v>
      </c>
      <c r="D29">
        <v>38</v>
      </c>
      <c r="E29">
        <v>1</v>
      </c>
      <c r="F29">
        <v>1000</v>
      </c>
      <c r="H29">
        <v>780</v>
      </c>
      <c r="I29" t="s">
        <v>40</v>
      </c>
      <c r="J29" t="s">
        <v>121</v>
      </c>
      <c r="K29" t="s">
        <v>122</v>
      </c>
      <c r="L29" t="s">
        <v>26</v>
      </c>
      <c r="M29" s="3">
        <v>1</v>
      </c>
      <c r="N29" s="5">
        <v>1000</v>
      </c>
      <c r="O29">
        <v>0</v>
      </c>
      <c r="P29">
        <v>0</v>
      </c>
      <c r="Q29" t="s">
        <v>103</v>
      </c>
      <c r="R29">
        <v>5</v>
      </c>
      <c r="S29" t="s">
        <v>35</v>
      </c>
      <c r="T29" t="s">
        <v>34</v>
      </c>
      <c r="U29" t="s">
        <v>32</v>
      </c>
      <c r="V29" t="s">
        <v>69</v>
      </c>
      <c r="X29">
        <v>1</v>
      </c>
      <c r="Y29">
        <v>1</v>
      </c>
      <c r="Z29" t="e">
        <v>#N/A</v>
      </c>
      <c r="AB29">
        <v>1</v>
      </c>
    </row>
    <row r="30" spans="2:28" x14ac:dyDescent="0.2">
      <c r="B30" t="s">
        <v>126</v>
      </c>
      <c r="C30" t="s">
        <v>311</v>
      </c>
      <c r="D30">
        <v>38</v>
      </c>
      <c r="E30">
        <v>1</v>
      </c>
      <c r="F30">
        <v>1000</v>
      </c>
      <c r="H30">
        <v>781</v>
      </c>
      <c r="I30" t="s">
        <v>40</v>
      </c>
      <c r="J30" t="s">
        <v>121</v>
      </c>
      <c r="K30" t="s">
        <v>122</v>
      </c>
      <c r="L30" t="s">
        <v>26</v>
      </c>
      <c r="M30" s="3">
        <v>1</v>
      </c>
      <c r="N30" s="5">
        <v>1000</v>
      </c>
      <c r="O30">
        <v>0</v>
      </c>
      <c r="P30">
        <v>0</v>
      </c>
      <c r="Q30" t="s">
        <v>103</v>
      </c>
      <c r="R30">
        <v>5</v>
      </c>
      <c r="S30" t="s">
        <v>35</v>
      </c>
      <c r="T30" t="s">
        <v>34</v>
      </c>
      <c r="U30" t="s">
        <v>32</v>
      </c>
      <c r="V30" t="s">
        <v>69</v>
      </c>
      <c r="X30">
        <v>1</v>
      </c>
      <c r="Y30">
        <v>1</v>
      </c>
      <c r="Z30" t="e">
        <v>#N/A</v>
      </c>
      <c r="AB30">
        <v>1</v>
      </c>
    </row>
    <row r="31" spans="2:28" x14ac:dyDescent="0.2">
      <c r="B31" t="s">
        <v>127</v>
      </c>
      <c r="C31" t="s">
        <v>311</v>
      </c>
      <c r="D31">
        <v>38</v>
      </c>
      <c r="E31">
        <v>1</v>
      </c>
      <c r="F31">
        <v>1000</v>
      </c>
      <c r="H31">
        <v>782</v>
      </c>
      <c r="I31" t="s">
        <v>40</v>
      </c>
      <c r="J31" t="s">
        <v>121</v>
      </c>
      <c r="K31" t="s">
        <v>122</v>
      </c>
      <c r="L31" t="s">
        <v>26</v>
      </c>
      <c r="M31" s="3">
        <v>1</v>
      </c>
      <c r="N31" s="5">
        <v>1000</v>
      </c>
      <c r="O31">
        <v>0</v>
      </c>
      <c r="P31">
        <v>0</v>
      </c>
      <c r="Q31" t="s">
        <v>103</v>
      </c>
      <c r="R31">
        <v>5</v>
      </c>
      <c r="S31" t="s">
        <v>35</v>
      </c>
      <c r="T31" t="s">
        <v>34</v>
      </c>
      <c r="U31" t="s">
        <v>32</v>
      </c>
      <c r="V31" t="s">
        <v>69</v>
      </c>
      <c r="X31">
        <v>1</v>
      </c>
      <c r="Y31">
        <v>1</v>
      </c>
      <c r="Z31" t="e">
        <v>#N/A</v>
      </c>
      <c r="AB31">
        <v>1</v>
      </c>
    </row>
    <row r="32" spans="2:28" x14ac:dyDescent="0.2">
      <c r="B32" t="s">
        <v>128</v>
      </c>
      <c r="C32" t="s">
        <v>311</v>
      </c>
      <c r="D32">
        <v>38</v>
      </c>
      <c r="E32">
        <v>1</v>
      </c>
      <c r="F32">
        <v>1000</v>
      </c>
      <c r="H32">
        <v>783</v>
      </c>
      <c r="I32" t="s">
        <v>40</v>
      </c>
      <c r="J32" t="s">
        <v>121</v>
      </c>
      <c r="K32" t="s">
        <v>122</v>
      </c>
      <c r="L32" t="s">
        <v>26</v>
      </c>
      <c r="M32" s="3">
        <v>1</v>
      </c>
      <c r="N32" s="5">
        <v>1000</v>
      </c>
      <c r="O32">
        <v>0</v>
      </c>
      <c r="P32">
        <v>0</v>
      </c>
      <c r="Q32" t="s">
        <v>103</v>
      </c>
      <c r="R32">
        <v>5</v>
      </c>
      <c r="S32" t="s">
        <v>35</v>
      </c>
      <c r="T32" t="s">
        <v>34</v>
      </c>
      <c r="U32" t="s">
        <v>32</v>
      </c>
      <c r="V32" t="s">
        <v>69</v>
      </c>
      <c r="X32">
        <v>1</v>
      </c>
      <c r="Y32">
        <v>1</v>
      </c>
      <c r="Z32" t="e">
        <v>#N/A</v>
      </c>
      <c r="AB32">
        <v>1</v>
      </c>
    </row>
    <row r="33" spans="2:28" x14ac:dyDescent="0.2">
      <c r="B33" t="s">
        <v>129</v>
      </c>
      <c r="C33" t="s">
        <v>311</v>
      </c>
      <c r="D33">
        <v>38</v>
      </c>
      <c r="E33">
        <v>1</v>
      </c>
      <c r="F33">
        <v>1000</v>
      </c>
      <c r="H33">
        <v>784</v>
      </c>
      <c r="I33" t="s">
        <v>40</v>
      </c>
      <c r="J33" t="s">
        <v>121</v>
      </c>
      <c r="K33" t="s">
        <v>122</v>
      </c>
      <c r="L33" t="s">
        <v>26</v>
      </c>
      <c r="M33" s="3">
        <v>1</v>
      </c>
      <c r="N33" s="5">
        <v>1000</v>
      </c>
      <c r="O33">
        <v>0</v>
      </c>
      <c r="P33">
        <v>0</v>
      </c>
      <c r="Q33" t="s">
        <v>103</v>
      </c>
      <c r="R33">
        <v>5</v>
      </c>
      <c r="S33" t="s">
        <v>35</v>
      </c>
      <c r="T33" t="s">
        <v>34</v>
      </c>
      <c r="U33" t="s">
        <v>32</v>
      </c>
      <c r="V33" t="s">
        <v>69</v>
      </c>
      <c r="X33">
        <v>1</v>
      </c>
      <c r="Y33">
        <v>1</v>
      </c>
      <c r="Z33" t="e">
        <v>#N/A</v>
      </c>
      <c r="AB33">
        <v>1</v>
      </c>
    </row>
    <row r="34" spans="2:28" x14ac:dyDescent="0.2">
      <c r="B34" t="s">
        <v>130</v>
      </c>
      <c r="C34" t="s">
        <v>311</v>
      </c>
      <c r="D34">
        <v>38</v>
      </c>
      <c r="E34">
        <v>1</v>
      </c>
      <c r="F34">
        <v>1000</v>
      </c>
      <c r="H34">
        <v>785</v>
      </c>
      <c r="I34" t="s">
        <v>40</v>
      </c>
      <c r="J34" t="s">
        <v>121</v>
      </c>
      <c r="K34" t="s">
        <v>122</v>
      </c>
      <c r="L34" t="s">
        <v>26</v>
      </c>
      <c r="M34" s="3">
        <v>1</v>
      </c>
      <c r="N34" s="5">
        <v>1000</v>
      </c>
      <c r="O34">
        <v>0</v>
      </c>
      <c r="P34">
        <v>0</v>
      </c>
      <c r="Q34" t="s">
        <v>103</v>
      </c>
      <c r="R34">
        <v>5</v>
      </c>
      <c r="S34" t="s">
        <v>35</v>
      </c>
      <c r="T34" t="s">
        <v>34</v>
      </c>
      <c r="U34" t="s">
        <v>32</v>
      </c>
      <c r="V34" t="s">
        <v>69</v>
      </c>
      <c r="X34">
        <v>1</v>
      </c>
      <c r="Y34">
        <v>1</v>
      </c>
      <c r="Z34" t="e">
        <v>#N/A</v>
      </c>
      <c r="AB34">
        <v>1</v>
      </c>
    </row>
    <row r="35" spans="2:28" x14ac:dyDescent="0.2">
      <c r="B35" t="s">
        <v>131</v>
      </c>
      <c r="C35" t="s">
        <v>311</v>
      </c>
      <c r="D35">
        <v>38</v>
      </c>
      <c r="E35">
        <v>1</v>
      </c>
      <c r="F35">
        <v>1000</v>
      </c>
      <c r="H35">
        <v>786</v>
      </c>
      <c r="I35" t="s">
        <v>40</v>
      </c>
      <c r="J35" t="s">
        <v>121</v>
      </c>
      <c r="K35" t="s">
        <v>122</v>
      </c>
      <c r="L35" t="s">
        <v>26</v>
      </c>
      <c r="M35" s="3">
        <v>1</v>
      </c>
      <c r="N35" s="5">
        <v>1000</v>
      </c>
      <c r="O35">
        <v>0</v>
      </c>
      <c r="P35">
        <v>0</v>
      </c>
      <c r="Q35" t="s">
        <v>103</v>
      </c>
      <c r="R35">
        <v>5</v>
      </c>
      <c r="S35" t="s">
        <v>35</v>
      </c>
      <c r="T35" t="s">
        <v>34</v>
      </c>
      <c r="U35" t="s">
        <v>32</v>
      </c>
      <c r="V35" t="s">
        <v>69</v>
      </c>
      <c r="X35">
        <v>1</v>
      </c>
      <c r="Y35">
        <v>1</v>
      </c>
      <c r="Z35" t="e">
        <v>#N/A</v>
      </c>
      <c r="AB35">
        <v>1</v>
      </c>
    </row>
    <row r="36" spans="2:28" x14ac:dyDescent="0.2">
      <c r="B36" t="s">
        <v>132</v>
      </c>
      <c r="C36" t="s">
        <v>311</v>
      </c>
      <c r="D36">
        <v>19</v>
      </c>
      <c r="E36">
        <v>1</v>
      </c>
      <c r="F36">
        <v>4800</v>
      </c>
      <c r="H36">
        <v>171</v>
      </c>
      <c r="I36" t="s">
        <v>133</v>
      </c>
      <c r="J36" t="s">
        <v>134</v>
      </c>
      <c r="K36" t="s">
        <v>135</v>
      </c>
      <c r="L36" t="s">
        <v>26</v>
      </c>
      <c r="M36" s="3">
        <v>1</v>
      </c>
      <c r="N36" s="5">
        <v>4800</v>
      </c>
      <c r="O36">
        <v>0</v>
      </c>
      <c r="P36">
        <v>0</v>
      </c>
      <c r="Q36" t="s">
        <v>111</v>
      </c>
      <c r="R36">
        <v>5</v>
      </c>
      <c r="S36" t="s">
        <v>112</v>
      </c>
      <c r="T36" t="s">
        <v>34</v>
      </c>
      <c r="U36" t="s">
        <v>32</v>
      </c>
      <c r="V36" t="s">
        <v>136</v>
      </c>
      <c r="X36">
        <v>1</v>
      </c>
      <c r="Y36">
        <v>1</v>
      </c>
      <c r="Z36" t="e">
        <v>#N/A</v>
      </c>
      <c r="AB36">
        <v>1</v>
      </c>
    </row>
    <row r="37" spans="2:28" x14ac:dyDescent="0.2">
      <c r="B37" t="s">
        <v>137</v>
      </c>
      <c r="C37" t="s">
        <v>311</v>
      </c>
      <c r="D37">
        <v>19</v>
      </c>
      <c r="E37">
        <v>1</v>
      </c>
      <c r="F37">
        <v>4800</v>
      </c>
      <c r="H37">
        <v>154</v>
      </c>
      <c r="I37" t="s">
        <v>133</v>
      </c>
      <c r="J37" t="s">
        <v>134</v>
      </c>
      <c r="K37" t="s">
        <v>135</v>
      </c>
      <c r="L37" t="s">
        <v>26</v>
      </c>
      <c r="M37" s="3">
        <v>1</v>
      </c>
      <c r="N37" s="5">
        <v>4800</v>
      </c>
      <c r="O37">
        <v>0</v>
      </c>
      <c r="P37">
        <v>0</v>
      </c>
      <c r="Q37" t="s">
        <v>111</v>
      </c>
      <c r="R37">
        <v>5</v>
      </c>
      <c r="S37" t="s">
        <v>112</v>
      </c>
      <c r="T37" t="s">
        <v>34</v>
      </c>
      <c r="U37" t="s">
        <v>32</v>
      </c>
      <c r="V37" t="s">
        <v>136</v>
      </c>
      <c r="X37">
        <v>1</v>
      </c>
      <c r="Y37">
        <v>1</v>
      </c>
      <c r="Z37" t="e">
        <v>#N/A</v>
      </c>
      <c r="AB37">
        <v>1</v>
      </c>
    </row>
    <row r="38" spans="2:28" x14ac:dyDescent="0.2">
      <c r="B38" t="s">
        <v>138</v>
      </c>
      <c r="C38" t="s">
        <v>311</v>
      </c>
      <c r="D38">
        <v>19</v>
      </c>
      <c r="E38">
        <v>1</v>
      </c>
      <c r="F38">
        <v>4800</v>
      </c>
      <c r="H38">
        <v>155</v>
      </c>
      <c r="I38" t="s">
        <v>133</v>
      </c>
      <c r="J38" t="s">
        <v>134</v>
      </c>
      <c r="K38" t="s">
        <v>135</v>
      </c>
      <c r="L38" t="s">
        <v>26</v>
      </c>
      <c r="M38" s="3">
        <v>1</v>
      </c>
      <c r="N38" s="5">
        <v>4800</v>
      </c>
      <c r="O38">
        <v>0</v>
      </c>
      <c r="P38">
        <v>0</v>
      </c>
      <c r="Q38" t="s">
        <v>111</v>
      </c>
      <c r="R38">
        <v>5</v>
      </c>
      <c r="S38" t="s">
        <v>112</v>
      </c>
      <c r="T38" t="s">
        <v>34</v>
      </c>
      <c r="U38" t="s">
        <v>32</v>
      </c>
      <c r="V38" t="s">
        <v>136</v>
      </c>
      <c r="X38">
        <v>1</v>
      </c>
      <c r="Y38">
        <v>1</v>
      </c>
      <c r="Z38" t="e">
        <v>#N/A</v>
      </c>
      <c r="AB38">
        <v>1</v>
      </c>
    </row>
    <row r="39" spans="2:28" x14ac:dyDescent="0.2">
      <c r="B39" t="s">
        <v>140</v>
      </c>
      <c r="C39" t="s">
        <v>311</v>
      </c>
      <c r="D39">
        <v>19</v>
      </c>
      <c r="E39">
        <v>1</v>
      </c>
      <c r="F39">
        <v>5400</v>
      </c>
      <c r="H39">
        <v>156</v>
      </c>
      <c r="I39" t="s">
        <v>133</v>
      </c>
      <c r="J39" t="s">
        <v>141</v>
      </c>
      <c r="K39" t="s">
        <v>142</v>
      </c>
      <c r="L39" t="s">
        <v>26</v>
      </c>
      <c r="M39" s="3">
        <v>1</v>
      </c>
      <c r="N39" s="5">
        <v>5400</v>
      </c>
      <c r="O39">
        <v>0</v>
      </c>
      <c r="P39">
        <v>0</v>
      </c>
      <c r="Q39" t="s">
        <v>139</v>
      </c>
      <c r="R39">
        <v>5</v>
      </c>
      <c r="S39" t="s">
        <v>37</v>
      </c>
      <c r="T39" t="s">
        <v>34</v>
      </c>
      <c r="U39" t="s">
        <v>32</v>
      </c>
      <c r="V39" t="s">
        <v>136</v>
      </c>
      <c r="X39">
        <v>1</v>
      </c>
      <c r="Y39">
        <v>1</v>
      </c>
      <c r="Z39" t="e">
        <v>#N/A</v>
      </c>
      <c r="AB39">
        <v>1</v>
      </c>
    </row>
    <row r="40" spans="2:28" x14ac:dyDescent="0.2">
      <c r="B40" t="s">
        <v>143</v>
      </c>
      <c r="C40" t="s">
        <v>311</v>
      </c>
      <c r="D40">
        <v>19</v>
      </c>
      <c r="E40">
        <v>1</v>
      </c>
      <c r="F40">
        <v>5400</v>
      </c>
      <c r="H40">
        <v>157</v>
      </c>
      <c r="I40" t="s">
        <v>133</v>
      </c>
      <c r="J40" t="s">
        <v>141</v>
      </c>
      <c r="K40" t="s">
        <v>142</v>
      </c>
      <c r="L40" t="s">
        <v>26</v>
      </c>
      <c r="M40" s="3">
        <v>1</v>
      </c>
      <c r="N40" s="5">
        <v>5400</v>
      </c>
      <c r="O40">
        <v>0</v>
      </c>
      <c r="P40">
        <v>0</v>
      </c>
      <c r="Q40" t="s">
        <v>139</v>
      </c>
      <c r="R40">
        <v>5</v>
      </c>
      <c r="S40" t="s">
        <v>37</v>
      </c>
      <c r="T40" t="s">
        <v>34</v>
      </c>
      <c r="U40" t="s">
        <v>32</v>
      </c>
      <c r="V40" t="s">
        <v>136</v>
      </c>
      <c r="X40">
        <v>1</v>
      </c>
      <c r="Y40">
        <v>1</v>
      </c>
      <c r="Z40" t="e">
        <v>#N/A</v>
      </c>
      <c r="AB40">
        <v>1</v>
      </c>
    </row>
    <row r="41" spans="2:28" x14ac:dyDescent="0.2">
      <c r="B41" t="s">
        <v>144</v>
      </c>
      <c r="C41" t="s">
        <v>311</v>
      </c>
      <c r="D41">
        <v>19</v>
      </c>
      <c r="E41">
        <v>1</v>
      </c>
      <c r="F41">
        <v>5400</v>
      </c>
      <c r="H41">
        <v>158</v>
      </c>
      <c r="I41" t="s">
        <v>133</v>
      </c>
      <c r="J41" t="s">
        <v>141</v>
      </c>
      <c r="K41" t="s">
        <v>142</v>
      </c>
      <c r="L41" t="s">
        <v>26</v>
      </c>
      <c r="M41" s="3">
        <v>1</v>
      </c>
      <c r="N41" s="5">
        <v>5400</v>
      </c>
      <c r="O41">
        <v>0</v>
      </c>
      <c r="P41">
        <v>0</v>
      </c>
      <c r="Q41" t="s">
        <v>139</v>
      </c>
      <c r="R41">
        <v>5</v>
      </c>
      <c r="S41" t="s">
        <v>37</v>
      </c>
      <c r="T41" t="s">
        <v>34</v>
      </c>
      <c r="U41" t="s">
        <v>32</v>
      </c>
      <c r="V41" t="s">
        <v>136</v>
      </c>
      <c r="X41">
        <v>1</v>
      </c>
      <c r="Y41">
        <v>1</v>
      </c>
      <c r="Z41" t="e">
        <v>#N/A</v>
      </c>
      <c r="AB41">
        <v>1</v>
      </c>
    </row>
    <row r="42" spans="2:28" x14ac:dyDescent="0.2">
      <c r="B42" t="s">
        <v>145</v>
      </c>
      <c r="C42" t="s">
        <v>311</v>
      </c>
      <c r="D42">
        <v>19</v>
      </c>
      <c r="E42">
        <v>1</v>
      </c>
      <c r="F42">
        <v>13000</v>
      </c>
      <c r="H42">
        <v>159</v>
      </c>
      <c r="I42" t="s">
        <v>133</v>
      </c>
      <c r="J42" t="s">
        <v>146</v>
      </c>
      <c r="K42" t="s">
        <v>147</v>
      </c>
      <c r="L42" t="s">
        <v>26</v>
      </c>
      <c r="M42" s="3">
        <v>1</v>
      </c>
      <c r="N42" s="5">
        <v>13000</v>
      </c>
      <c r="O42">
        <v>0</v>
      </c>
      <c r="P42">
        <v>0</v>
      </c>
      <c r="Q42" t="s">
        <v>139</v>
      </c>
      <c r="R42">
        <v>5</v>
      </c>
      <c r="S42" t="s">
        <v>37</v>
      </c>
      <c r="T42" t="s">
        <v>34</v>
      </c>
      <c r="U42" t="s">
        <v>32</v>
      </c>
      <c r="V42" t="s">
        <v>136</v>
      </c>
      <c r="X42">
        <v>1</v>
      </c>
      <c r="Y42">
        <v>1</v>
      </c>
      <c r="Z42" t="e">
        <v>#N/A</v>
      </c>
      <c r="AB42">
        <v>1</v>
      </c>
    </row>
    <row r="43" spans="2:28" x14ac:dyDescent="0.2">
      <c r="B43" t="s">
        <v>148</v>
      </c>
      <c r="C43" t="s">
        <v>311</v>
      </c>
      <c r="D43">
        <v>19</v>
      </c>
      <c r="E43">
        <v>1</v>
      </c>
      <c r="F43">
        <v>2460</v>
      </c>
      <c r="H43">
        <v>160</v>
      </c>
      <c r="I43" t="s">
        <v>133</v>
      </c>
      <c r="J43" t="s">
        <v>149</v>
      </c>
      <c r="K43" t="s">
        <v>150</v>
      </c>
      <c r="L43" t="s">
        <v>26</v>
      </c>
      <c r="M43" s="3">
        <v>1</v>
      </c>
      <c r="N43" s="5">
        <v>2460</v>
      </c>
      <c r="O43">
        <v>0</v>
      </c>
      <c r="P43">
        <v>0</v>
      </c>
      <c r="Q43" t="s">
        <v>139</v>
      </c>
      <c r="R43">
        <v>5</v>
      </c>
      <c r="S43" t="s">
        <v>37</v>
      </c>
      <c r="T43" t="s">
        <v>34</v>
      </c>
      <c r="U43" t="s">
        <v>32</v>
      </c>
      <c r="V43" t="s">
        <v>136</v>
      </c>
      <c r="X43">
        <v>1</v>
      </c>
      <c r="Y43">
        <v>1</v>
      </c>
      <c r="Z43" t="e">
        <v>#N/A</v>
      </c>
      <c r="AB43">
        <v>1</v>
      </c>
    </row>
    <row r="44" spans="2:28" x14ac:dyDescent="0.2">
      <c r="B44" t="s">
        <v>151</v>
      </c>
      <c r="C44" t="s">
        <v>311</v>
      </c>
      <c r="D44">
        <v>19</v>
      </c>
      <c r="E44">
        <v>1</v>
      </c>
      <c r="F44">
        <v>4760</v>
      </c>
      <c r="H44">
        <v>161</v>
      </c>
      <c r="I44" t="s">
        <v>133</v>
      </c>
      <c r="J44" t="s">
        <v>152</v>
      </c>
      <c r="K44" t="s">
        <v>135</v>
      </c>
      <c r="L44" t="s">
        <v>26</v>
      </c>
      <c r="M44" s="3">
        <v>1</v>
      </c>
      <c r="N44" s="5">
        <v>4760</v>
      </c>
      <c r="O44">
        <v>0</v>
      </c>
      <c r="P44">
        <v>0</v>
      </c>
      <c r="Q44" t="s">
        <v>139</v>
      </c>
      <c r="R44">
        <v>5</v>
      </c>
      <c r="S44" t="s">
        <v>37</v>
      </c>
      <c r="T44" t="s">
        <v>34</v>
      </c>
      <c r="U44" t="s">
        <v>32</v>
      </c>
      <c r="V44" t="s">
        <v>136</v>
      </c>
      <c r="X44">
        <v>1</v>
      </c>
      <c r="Y44">
        <v>1</v>
      </c>
      <c r="Z44" t="e">
        <v>#N/A</v>
      </c>
      <c r="AB44">
        <v>1</v>
      </c>
    </row>
    <row r="45" spans="2:28" x14ac:dyDescent="0.2">
      <c r="B45" t="s">
        <v>153</v>
      </c>
      <c r="C45" t="s">
        <v>311</v>
      </c>
      <c r="D45">
        <v>19</v>
      </c>
      <c r="E45">
        <v>1</v>
      </c>
      <c r="F45">
        <v>9500</v>
      </c>
      <c r="H45">
        <v>162</v>
      </c>
      <c r="I45" t="s">
        <v>133</v>
      </c>
      <c r="J45" t="s">
        <v>154</v>
      </c>
      <c r="K45" t="s">
        <v>155</v>
      </c>
      <c r="L45" t="s">
        <v>26</v>
      </c>
      <c r="M45" s="3">
        <v>1</v>
      </c>
      <c r="N45" s="5">
        <v>9500</v>
      </c>
      <c r="O45">
        <v>0</v>
      </c>
      <c r="P45">
        <v>0</v>
      </c>
      <c r="Q45" t="s">
        <v>139</v>
      </c>
      <c r="R45">
        <v>5</v>
      </c>
      <c r="S45" t="s">
        <v>37</v>
      </c>
      <c r="T45" t="s">
        <v>34</v>
      </c>
      <c r="U45" t="s">
        <v>32</v>
      </c>
      <c r="V45" t="s">
        <v>136</v>
      </c>
      <c r="X45">
        <v>1</v>
      </c>
      <c r="Y45">
        <v>1</v>
      </c>
      <c r="Z45" t="e">
        <v>#N/A</v>
      </c>
      <c r="AB45">
        <v>1</v>
      </c>
    </row>
    <row r="46" spans="2:28" x14ac:dyDescent="0.2">
      <c r="B46" t="s">
        <v>156</v>
      </c>
      <c r="C46" t="s">
        <v>311</v>
      </c>
      <c r="D46">
        <v>19</v>
      </c>
      <c r="E46">
        <v>1</v>
      </c>
      <c r="F46">
        <v>11666</v>
      </c>
      <c r="H46">
        <v>163</v>
      </c>
      <c r="I46" t="s">
        <v>40</v>
      </c>
      <c r="J46" t="s">
        <v>157</v>
      </c>
      <c r="K46" t="s">
        <v>158</v>
      </c>
      <c r="L46" t="s">
        <v>26</v>
      </c>
      <c r="M46" s="3">
        <v>1</v>
      </c>
      <c r="N46" s="5">
        <v>11666</v>
      </c>
      <c r="O46">
        <v>0</v>
      </c>
      <c r="P46">
        <v>0</v>
      </c>
      <c r="Q46" t="s">
        <v>139</v>
      </c>
      <c r="R46">
        <v>5</v>
      </c>
      <c r="S46" t="s">
        <v>37</v>
      </c>
      <c r="T46" t="s">
        <v>34</v>
      </c>
      <c r="U46" t="s">
        <v>31</v>
      </c>
      <c r="V46" t="s">
        <v>159</v>
      </c>
      <c r="X46">
        <v>1</v>
      </c>
      <c r="Y46">
        <v>1</v>
      </c>
      <c r="Z46" t="e">
        <v>#N/A</v>
      </c>
      <c r="AB46">
        <v>1</v>
      </c>
    </row>
    <row r="47" spans="2:28" x14ac:dyDescent="0.2">
      <c r="B47" t="s">
        <v>160</v>
      </c>
      <c r="C47" t="s">
        <v>311</v>
      </c>
      <c r="D47">
        <v>19</v>
      </c>
      <c r="E47">
        <v>1</v>
      </c>
      <c r="F47">
        <v>11666</v>
      </c>
      <c r="H47">
        <v>164</v>
      </c>
      <c r="I47" t="s">
        <v>40</v>
      </c>
      <c r="J47" t="s">
        <v>157</v>
      </c>
      <c r="K47" t="s">
        <v>158</v>
      </c>
      <c r="L47" t="s">
        <v>26</v>
      </c>
      <c r="M47" s="3">
        <v>1</v>
      </c>
      <c r="N47" s="5">
        <v>11666</v>
      </c>
      <c r="O47">
        <v>0</v>
      </c>
      <c r="P47">
        <v>0</v>
      </c>
      <c r="Q47" t="s">
        <v>139</v>
      </c>
      <c r="R47">
        <v>5</v>
      </c>
      <c r="S47" t="s">
        <v>37</v>
      </c>
      <c r="T47" t="s">
        <v>34</v>
      </c>
      <c r="U47" t="s">
        <v>31</v>
      </c>
      <c r="V47" t="s">
        <v>159</v>
      </c>
      <c r="X47">
        <v>1</v>
      </c>
      <c r="Y47">
        <v>1</v>
      </c>
      <c r="Z47" t="e">
        <v>#N/A</v>
      </c>
      <c r="AB47">
        <v>1</v>
      </c>
    </row>
    <row r="48" spans="2:28" x14ac:dyDescent="0.2">
      <c r="B48" t="s">
        <v>161</v>
      </c>
      <c r="C48" t="s">
        <v>311</v>
      </c>
      <c r="D48">
        <v>19</v>
      </c>
      <c r="E48">
        <v>1</v>
      </c>
      <c r="F48">
        <v>11666</v>
      </c>
      <c r="H48">
        <v>165</v>
      </c>
      <c r="I48" t="s">
        <v>40</v>
      </c>
      <c r="J48" t="s">
        <v>157</v>
      </c>
      <c r="K48" t="s">
        <v>158</v>
      </c>
      <c r="L48" t="s">
        <v>26</v>
      </c>
      <c r="M48" s="3">
        <v>1</v>
      </c>
      <c r="N48" s="5">
        <v>11666</v>
      </c>
      <c r="O48">
        <v>0</v>
      </c>
      <c r="P48">
        <v>0</v>
      </c>
      <c r="Q48" t="s">
        <v>139</v>
      </c>
      <c r="R48">
        <v>5</v>
      </c>
      <c r="S48" t="s">
        <v>37</v>
      </c>
      <c r="T48" t="s">
        <v>34</v>
      </c>
      <c r="U48" t="s">
        <v>31</v>
      </c>
      <c r="V48" t="s">
        <v>159</v>
      </c>
      <c r="X48">
        <v>1</v>
      </c>
      <c r="Y48">
        <v>1</v>
      </c>
      <c r="Z48" t="e">
        <v>#N/A</v>
      </c>
      <c r="AB48">
        <v>1</v>
      </c>
    </row>
    <row r="49" spans="2:28" x14ac:dyDescent="0.2">
      <c r="B49" t="s">
        <v>162</v>
      </c>
      <c r="C49" t="s">
        <v>311</v>
      </c>
      <c r="D49">
        <v>19</v>
      </c>
      <c r="E49">
        <v>1</v>
      </c>
      <c r="F49">
        <v>11666</v>
      </c>
      <c r="H49">
        <v>166</v>
      </c>
      <c r="I49" t="s">
        <v>40</v>
      </c>
      <c r="J49" t="s">
        <v>157</v>
      </c>
      <c r="K49" t="s">
        <v>158</v>
      </c>
      <c r="L49" t="s">
        <v>26</v>
      </c>
      <c r="M49" s="3">
        <v>1</v>
      </c>
      <c r="N49" s="5">
        <v>11666</v>
      </c>
      <c r="O49">
        <v>0</v>
      </c>
      <c r="P49">
        <v>0</v>
      </c>
      <c r="Q49" t="s">
        <v>139</v>
      </c>
      <c r="R49">
        <v>5</v>
      </c>
      <c r="S49" t="s">
        <v>37</v>
      </c>
      <c r="T49" t="s">
        <v>34</v>
      </c>
      <c r="U49" t="s">
        <v>31</v>
      </c>
      <c r="V49" t="s">
        <v>159</v>
      </c>
      <c r="X49">
        <v>1</v>
      </c>
      <c r="Y49">
        <v>1</v>
      </c>
      <c r="Z49" t="e">
        <v>#N/A</v>
      </c>
      <c r="AB49">
        <v>1</v>
      </c>
    </row>
    <row r="50" spans="2:28" x14ac:dyDescent="0.2">
      <c r="B50" t="s">
        <v>163</v>
      </c>
      <c r="C50" t="s">
        <v>311</v>
      </c>
      <c r="D50">
        <v>19</v>
      </c>
      <c r="E50">
        <v>1</v>
      </c>
      <c r="F50">
        <v>11666</v>
      </c>
      <c r="H50">
        <v>167</v>
      </c>
      <c r="I50" t="s">
        <v>40</v>
      </c>
      <c r="J50" t="s">
        <v>157</v>
      </c>
      <c r="K50" t="s">
        <v>158</v>
      </c>
      <c r="L50" t="s">
        <v>26</v>
      </c>
      <c r="M50" s="3">
        <v>1</v>
      </c>
      <c r="N50" s="5">
        <v>11666</v>
      </c>
      <c r="O50">
        <v>0</v>
      </c>
      <c r="P50">
        <v>0</v>
      </c>
      <c r="Q50" t="s">
        <v>139</v>
      </c>
      <c r="R50">
        <v>5</v>
      </c>
      <c r="S50" t="s">
        <v>37</v>
      </c>
      <c r="T50" t="s">
        <v>34</v>
      </c>
      <c r="U50" t="s">
        <v>31</v>
      </c>
      <c r="V50" t="s">
        <v>159</v>
      </c>
      <c r="X50">
        <v>1</v>
      </c>
      <c r="Y50">
        <v>1</v>
      </c>
      <c r="Z50" t="e">
        <v>#N/A</v>
      </c>
      <c r="AB50">
        <v>1</v>
      </c>
    </row>
    <row r="51" spans="2:28" x14ac:dyDescent="0.2">
      <c r="B51" t="s">
        <v>164</v>
      </c>
      <c r="C51" t="s">
        <v>311</v>
      </c>
      <c r="D51">
        <v>19</v>
      </c>
      <c r="E51">
        <v>1</v>
      </c>
      <c r="F51">
        <v>11666</v>
      </c>
      <c r="H51">
        <v>178</v>
      </c>
      <c r="I51" t="s">
        <v>40</v>
      </c>
      <c r="J51" t="s">
        <v>157</v>
      </c>
      <c r="K51" t="s">
        <v>158</v>
      </c>
      <c r="L51" t="s">
        <v>26</v>
      </c>
      <c r="M51" s="3">
        <v>1</v>
      </c>
      <c r="N51" s="5">
        <v>11666</v>
      </c>
      <c r="O51">
        <v>0</v>
      </c>
      <c r="P51">
        <v>0</v>
      </c>
      <c r="Q51" t="s">
        <v>139</v>
      </c>
      <c r="R51">
        <v>5</v>
      </c>
      <c r="S51" t="s">
        <v>37</v>
      </c>
      <c r="T51" t="s">
        <v>34</v>
      </c>
      <c r="U51" t="s">
        <v>31</v>
      </c>
      <c r="V51" t="s">
        <v>159</v>
      </c>
      <c r="X51">
        <v>1</v>
      </c>
      <c r="Y51">
        <v>1</v>
      </c>
      <c r="Z51" t="e">
        <v>#N/A</v>
      </c>
      <c r="AB51">
        <v>1</v>
      </c>
    </row>
    <row r="52" spans="2:28" x14ac:dyDescent="0.2">
      <c r="B52" t="s">
        <v>165</v>
      </c>
      <c r="C52" t="s">
        <v>311</v>
      </c>
      <c r="D52">
        <v>38</v>
      </c>
      <c r="E52">
        <v>1</v>
      </c>
      <c r="F52">
        <v>1700</v>
      </c>
      <c r="H52">
        <v>757</v>
      </c>
      <c r="I52" t="s">
        <v>40</v>
      </c>
      <c r="J52" t="s">
        <v>166</v>
      </c>
      <c r="K52" t="s">
        <v>167</v>
      </c>
      <c r="L52" t="s">
        <v>168</v>
      </c>
      <c r="M52" s="3">
        <v>1</v>
      </c>
      <c r="N52" s="5">
        <v>1700</v>
      </c>
      <c r="O52">
        <v>0</v>
      </c>
      <c r="P52">
        <v>0</v>
      </c>
      <c r="Q52" t="s">
        <v>139</v>
      </c>
      <c r="R52">
        <v>5</v>
      </c>
      <c r="S52" t="s">
        <v>37</v>
      </c>
      <c r="T52" t="s">
        <v>34</v>
      </c>
      <c r="U52" t="s">
        <v>32</v>
      </c>
      <c r="V52" t="s">
        <v>69</v>
      </c>
      <c r="X52">
        <v>1</v>
      </c>
      <c r="Y52">
        <v>1</v>
      </c>
      <c r="Z52" t="e">
        <v>#N/A</v>
      </c>
      <c r="AB52">
        <v>1</v>
      </c>
    </row>
    <row r="53" spans="2:28" x14ac:dyDescent="0.2">
      <c r="B53" t="s">
        <v>171</v>
      </c>
      <c r="C53" t="s">
        <v>311</v>
      </c>
      <c r="D53">
        <v>38</v>
      </c>
      <c r="E53">
        <v>1</v>
      </c>
      <c r="F53">
        <v>21400</v>
      </c>
      <c r="H53">
        <v>752</v>
      </c>
      <c r="I53" t="s">
        <v>40</v>
      </c>
      <c r="J53" t="s">
        <v>172</v>
      </c>
      <c r="K53" t="s">
        <v>26</v>
      </c>
      <c r="L53" t="s">
        <v>173</v>
      </c>
      <c r="M53" s="3">
        <v>1</v>
      </c>
      <c r="N53" s="5">
        <v>21400</v>
      </c>
      <c r="O53">
        <v>0</v>
      </c>
      <c r="P53">
        <v>0</v>
      </c>
      <c r="Q53" t="s">
        <v>169</v>
      </c>
      <c r="R53">
        <v>5</v>
      </c>
      <c r="S53" t="s">
        <v>170</v>
      </c>
      <c r="T53" t="s">
        <v>34</v>
      </c>
      <c r="U53" t="s">
        <v>32</v>
      </c>
      <c r="V53" t="s">
        <v>69</v>
      </c>
      <c r="X53">
        <v>1</v>
      </c>
      <c r="Y53">
        <v>1</v>
      </c>
      <c r="Z53" t="e">
        <v>#N/A</v>
      </c>
      <c r="AB53">
        <v>1</v>
      </c>
    </row>
    <row r="54" spans="2:28" x14ac:dyDescent="0.2">
      <c r="B54" t="s">
        <v>174</v>
      </c>
      <c r="C54" t="s">
        <v>311</v>
      </c>
      <c r="D54">
        <v>38</v>
      </c>
      <c r="E54">
        <v>1</v>
      </c>
      <c r="F54">
        <v>21400</v>
      </c>
      <c r="H54">
        <v>753</v>
      </c>
      <c r="I54" t="s">
        <v>40</v>
      </c>
      <c r="J54" t="s">
        <v>172</v>
      </c>
      <c r="K54" t="s">
        <v>26</v>
      </c>
      <c r="L54" t="s">
        <v>173</v>
      </c>
      <c r="M54" s="3">
        <v>1</v>
      </c>
      <c r="N54" s="5">
        <v>21400</v>
      </c>
      <c r="O54">
        <v>0</v>
      </c>
      <c r="P54">
        <v>0</v>
      </c>
      <c r="Q54" t="s">
        <v>169</v>
      </c>
      <c r="R54">
        <v>5</v>
      </c>
      <c r="S54" t="s">
        <v>170</v>
      </c>
      <c r="T54" t="s">
        <v>34</v>
      </c>
      <c r="U54" t="s">
        <v>32</v>
      </c>
      <c r="V54" t="s">
        <v>69</v>
      </c>
      <c r="X54">
        <v>1</v>
      </c>
      <c r="Y54">
        <v>1</v>
      </c>
      <c r="Z54" t="e">
        <v>#N/A</v>
      </c>
      <c r="AB54">
        <v>1</v>
      </c>
    </row>
    <row r="55" spans="2:28" x14ac:dyDescent="0.2">
      <c r="B55" t="s">
        <v>175</v>
      </c>
      <c r="C55" t="s">
        <v>311</v>
      </c>
      <c r="D55">
        <v>38</v>
      </c>
      <c r="E55">
        <v>1</v>
      </c>
      <c r="F55">
        <v>21400</v>
      </c>
      <c r="H55">
        <v>754</v>
      </c>
      <c r="I55" t="s">
        <v>40</v>
      </c>
      <c r="J55" t="s">
        <v>172</v>
      </c>
      <c r="K55" t="s">
        <v>26</v>
      </c>
      <c r="L55" t="s">
        <v>173</v>
      </c>
      <c r="M55" s="3">
        <v>1</v>
      </c>
      <c r="N55" s="5">
        <v>21400</v>
      </c>
      <c r="O55">
        <v>0</v>
      </c>
      <c r="P55">
        <v>0</v>
      </c>
      <c r="Q55" t="s">
        <v>169</v>
      </c>
      <c r="R55">
        <v>5</v>
      </c>
      <c r="S55" t="s">
        <v>170</v>
      </c>
      <c r="T55" t="s">
        <v>34</v>
      </c>
      <c r="U55" t="s">
        <v>32</v>
      </c>
      <c r="V55" t="s">
        <v>69</v>
      </c>
      <c r="X55">
        <v>1</v>
      </c>
      <c r="Y55">
        <v>1</v>
      </c>
      <c r="Z55" t="e">
        <v>#N/A</v>
      </c>
      <c r="AB55">
        <v>1</v>
      </c>
    </row>
    <row r="56" spans="2:28" x14ac:dyDescent="0.2">
      <c r="B56" t="s">
        <v>176</v>
      </c>
      <c r="C56" t="s">
        <v>311</v>
      </c>
      <c r="D56">
        <v>17</v>
      </c>
      <c r="E56">
        <v>1</v>
      </c>
      <c r="F56">
        <v>304096.48</v>
      </c>
      <c r="H56">
        <v>151</v>
      </c>
      <c r="I56" t="s">
        <v>40</v>
      </c>
      <c r="J56" t="s">
        <v>177</v>
      </c>
      <c r="K56" t="s">
        <v>178</v>
      </c>
      <c r="L56" t="s">
        <v>179</v>
      </c>
      <c r="M56" s="3">
        <v>1</v>
      </c>
      <c r="N56" s="5">
        <v>304096.48</v>
      </c>
      <c r="O56">
        <v>0</v>
      </c>
      <c r="P56">
        <v>0</v>
      </c>
      <c r="Q56" t="s">
        <v>180</v>
      </c>
      <c r="R56">
        <v>5</v>
      </c>
      <c r="S56" t="s">
        <v>181</v>
      </c>
      <c r="T56" t="s">
        <v>34</v>
      </c>
      <c r="U56" t="s">
        <v>32</v>
      </c>
      <c r="V56" t="s">
        <v>45</v>
      </c>
      <c r="X56">
        <v>1</v>
      </c>
      <c r="Y56">
        <v>1</v>
      </c>
      <c r="Z56" t="e">
        <v>#N/A</v>
      </c>
      <c r="AB56">
        <v>1</v>
      </c>
    </row>
    <row r="57" spans="2:28" x14ac:dyDescent="0.2">
      <c r="B57" t="s">
        <v>182</v>
      </c>
      <c r="C57" t="s">
        <v>311</v>
      </c>
      <c r="D57">
        <v>17</v>
      </c>
      <c r="E57">
        <v>1</v>
      </c>
      <c r="F57">
        <v>4560</v>
      </c>
      <c r="H57">
        <v>150</v>
      </c>
      <c r="I57" t="s">
        <v>40</v>
      </c>
      <c r="J57" t="s">
        <v>183</v>
      </c>
      <c r="K57" t="s">
        <v>184</v>
      </c>
      <c r="L57" t="s">
        <v>185</v>
      </c>
      <c r="M57" s="3">
        <v>1</v>
      </c>
      <c r="N57" s="5">
        <v>4560</v>
      </c>
      <c r="O57">
        <v>0</v>
      </c>
      <c r="P57">
        <v>0</v>
      </c>
      <c r="Q57" t="s">
        <v>186</v>
      </c>
      <c r="R57">
        <v>5</v>
      </c>
      <c r="S57" t="s">
        <v>187</v>
      </c>
      <c r="T57" t="s">
        <v>34</v>
      </c>
      <c r="U57" t="s">
        <v>32</v>
      </c>
      <c r="V57" t="s">
        <v>45</v>
      </c>
      <c r="X57">
        <v>1</v>
      </c>
      <c r="Y57">
        <v>1</v>
      </c>
      <c r="Z57" t="e">
        <v>#N/A</v>
      </c>
      <c r="AB57">
        <v>1</v>
      </c>
    </row>
    <row r="58" spans="2:28" x14ac:dyDescent="0.2">
      <c r="B58" t="s">
        <v>190</v>
      </c>
      <c r="C58" t="s">
        <v>311</v>
      </c>
      <c r="D58">
        <v>38</v>
      </c>
      <c r="E58">
        <v>1</v>
      </c>
      <c r="F58">
        <v>1300</v>
      </c>
      <c r="H58">
        <v>755</v>
      </c>
      <c r="I58" t="s">
        <v>40</v>
      </c>
      <c r="J58" t="s">
        <v>191</v>
      </c>
      <c r="K58" t="s">
        <v>192</v>
      </c>
      <c r="L58" t="s">
        <v>193</v>
      </c>
      <c r="M58" s="3">
        <v>1</v>
      </c>
      <c r="N58" s="5">
        <v>1300</v>
      </c>
      <c r="O58">
        <v>0</v>
      </c>
      <c r="P58">
        <v>0</v>
      </c>
      <c r="Q58" t="s">
        <v>188</v>
      </c>
      <c r="R58">
        <v>5</v>
      </c>
      <c r="S58" t="s">
        <v>189</v>
      </c>
      <c r="T58" t="s">
        <v>34</v>
      </c>
      <c r="U58" t="s">
        <v>32</v>
      </c>
      <c r="V58" t="s">
        <v>69</v>
      </c>
      <c r="X58">
        <v>1</v>
      </c>
      <c r="Y58">
        <v>1</v>
      </c>
      <c r="Z58" t="e">
        <v>#N/A</v>
      </c>
      <c r="AB58">
        <v>1</v>
      </c>
    </row>
    <row r="59" spans="2:28" x14ac:dyDescent="0.2">
      <c r="B59" t="s">
        <v>194</v>
      </c>
      <c r="C59" t="s">
        <v>311</v>
      </c>
      <c r="D59">
        <v>38</v>
      </c>
      <c r="E59">
        <v>1</v>
      </c>
      <c r="F59">
        <v>1300</v>
      </c>
      <c r="H59">
        <v>756</v>
      </c>
      <c r="I59" t="s">
        <v>40</v>
      </c>
      <c r="J59" t="s">
        <v>191</v>
      </c>
      <c r="K59" t="s">
        <v>192</v>
      </c>
      <c r="L59" t="s">
        <v>193</v>
      </c>
      <c r="M59" s="3">
        <v>1</v>
      </c>
      <c r="N59" s="5">
        <v>1300</v>
      </c>
      <c r="O59">
        <v>0</v>
      </c>
      <c r="P59">
        <v>0</v>
      </c>
      <c r="Q59" t="s">
        <v>188</v>
      </c>
      <c r="R59">
        <v>5</v>
      </c>
      <c r="S59" t="s">
        <v>189</v>
      </c>
      <c r="T59" t="s">
        <v>34</v>
      </c>
      <c r="U59" t="s">
        <v>32</v>
      </c>
      <c r="V59" t="s">
        <v>69</v>
      </c>
      <c r="X59">
        <v>1</v>
      </c>
      <c r="Y59">
        <v>1</v>
      </c>
      <c r="Z59" t="e">
        <v>#N/A</v>
      </c>
      <c r="AB59">
        <v>1</v>
      </c>
    </row>
    <row r="60" spans="2:28" x14ac:dyDescent="0.2">
      <c r="B60" t="s">
        <v>195</v>
      </c>
      <c r="C60" t="s">
        <v>311</v>
      </c>
      <c r="D60">
        <v>38</v>
      </c>
      <c r="E60">
        <v>1</v>
      </c>
      <c r="F60">
        <v>1300</v>
      </c>
      <c r="H60">
        <v>758</v>
      </c>
      <c r="I60" t="s">
        <v>40</v>
      </c>
      <c r="J60" t="s">
        <v>191</v>
      </c>
      <c r="K60" t="s">
        <v>192</v>
      </c>
      <c r="L60" t="s">
        <v>193</v>
      </c>
      <c r="M60" s="3">
        <v>1</v>
      </c>
      <c r="N60" s="5">
        <v>1300</v>
      </c>
      <c r="O60">
        <v>0</v>
      </c>
      <c r="P60">
        <v>0</v>
      </c>
      <c r="Q60" t="s">
        <v>188</v>
      </c>
      <c r="R60">
        <v>5</v>
      </c>
      <c r="S60" t="s">
        <v>189</v>
      </c>
      <c r="T60" t="s">
        <v>34</v>
      </c>
      <c r="U60" t="s">
        <v>32</v>
      </c>
      <c r="V60" t="s">
        <v>69</v>
      </c>
      <c r="X60">
        <v>1</v>
      </c>
      <c r="Y60">
        <v>1</v>
      </c>
      <c r="Z60" t="e">
        <v>#N/A</v>
      </c>
      <c r="AB60">
        <v>1</v>
      </c>
    </row>
    <row r="61" spans="2:28" x14ac:dyDescent="0.2">
      <c r="B61" t="s">
        <v>199</v>
      </c>
      <c r="C61" t="s">
        <v>311</v>
      </c>
      <c r="D61">
        <v>37</v>
      </c>
      <c r="E61">
        <v>1</v>
      </c>
      <c r="F61">
        <v>12290</v>
      </c>
      <c r="H61">
        <v>746</v>
      </c>
      <c r="I61" t="s">
        <v>40</v>
      </c>
      <c r="J61" t="s">
        <v>196</v>
      </c>
      <c r="K61" t="s">
        <v>200</v>
      </c>
      <c r="L61" t="s">
        <v>201</v>
      </c>
      <c r="M61" s="3">
        <v>1</v>
      </c>
      <c r="N61" s="5">
        <v>12290</v>
      </c>
      <c r="O61">
        <v>0</v>
      </c>
      <c r="P61">
        <v>0</v>
      </c>
      <c r="Q61" t="s">
        <v>197</v>
      </c>
      <c r="R61">
        <v>10</v>
      </c>
      <c r="S61" t="s">
        <v>198</v>
      </c>
      <c r="T61" t="s">
        <v>34</v>
      </c>
      <c r="U61" t="s">
        <v>32</v>
      </c>
      <c r="V61" t="s">
        <v>65</v>
      </c>
      <c r="X61">
        <v>1</v>
      </c>
      <c r="Y61">
        <v>1</v>
      </c>
      <c r="Z61" t="e">
        <v>#N/A</v>
      </c>
      <c r="AB61">
        <v>1</v>
      </c>
    </row>
    <row r="62" spans="2:28" x14ac:dyDescent="0.2">
      <c r="B62" t="s">
        <v>202</v>
      </c>
      <c r="C62" t="s">
        <v>311</v>
      </c>
      <c r="D62">
        <v>19</v>
      </c>
      <c r="E62">
        <v>1</v>
      </c>
      <c r="F62">
        <v>5700</v>
      </c>
      <c r="H62">
        <v>168</v>
      </c>
      <c r="I62" t="s">
        <v>133</v>
      </c>
      <c r="J62" t="s">
        <v>203</v>
      </c>
      <c r="K62" t="s">
        <v>204</v>
      </c>
      <c r="L62" t="s">
        <v>205</v>
      </c>
      <c r="M62" s="3">
        <v>1</v>
      </c>
      <c r="N62" s="5">
        <v>5700</v>
      </c>
      <c r="O62">
        <v>0</v>
      </c>
      <c r="P62">
        <v>0</v>
      </c>
      <c r="Q62" t="s">
        <v>206</v>
      </c>
      <c r="R62">
        <v>5</v>
      </c>
      <c r="S62" t="s">
        <v>27</v>
      </c>
      <c r="T62" t="s">
        <v>34</v>
      </c>
      <c r="U62" t="s">
        <v>32</v>
      </c>
      <c r="V62" t="s">
        <v>136</v>
      </c>
      <c r="X62">
        <v>1</v>
      </c>
      <c r="Y62">
        <v>1</v>
      </c>
      <c r="Z62" t="e">
        <v>#N/A</v>
      </c>
      <c r="AB62">
        <v>1</v>
      </c>
    </row>
    <row r="63" spans="2:28" x14ac:dyDescent="0.2">
      <c r="B63" t="s">
        <v>207</v>
      </c>
      <c r="C63" t="s">
        <v>311</v>
      </c>
      <c r="D63">
        <v>19</v>
      </c>
      <c r="E63">
        <v>1</v>
      </c>
      <c r="F63">
        <v>5700</v>
      </c>
      <c r="H63">
        <v>169</v>
      </c>
      <c r="I63" t="s">
        <v>133</v>
      </c>
      <c r="J63" t="s">
        <v>203</v>
      </c>
      <c r="K63" t="s">
        <v>204</v>
      </c>
      <c r="L63" t="s">
        <v>205</v>
      </c>
      <c r="M63" s="3">
        <v>1</v>
      </c>
      <c r="N63" s="5">
        <v>5700</v>
      </c>
      <c r="O63">
        <v>0</v>
      </c>
      <c r="P63">
        <v>0</v>
      </c>
      <c r="Q63" t="s">
        <v>206</v>
      </c>
      <c r="R63">
        <v>5</v>
      </c>
      <c r="S63" t="s">
        <v>27</v>
      </c>
      <c r="T63" t="s">
        <v>34</v>
      </c>
      <c r="U63" t="s">
        <v>32</v>
      </c>
      <c r="V63" t="s">
        <v>136</v>
      </c>
      <c r="X63">
        <v>1</v>
      </c>
      <c r="Y63">
        <v>1</v>
      </c>
      <c r="Z63" t="e">
        <v>#N/A</v>
      </c>
      <c r="AB63">
        <v>1</v>
      </c>
    </row>
    <row r="64" spans="2:28" x14ac:dyDescent="0.2">
      <c r="B64" t="s">
        <v>208</v>
      </c>
      <c r="C64" t="s">
        <v>311</v>
      </c>
      <c r="D64">
        <v>19</v>
      </c>
      <c r="E64">
        <v>1</v>
      </c>
      <c r="F64">
        <v>5700</v>
      </c>
      <c r="H64">
        <v>170</v>
      </c>
      <c r="I64" t="s">
        <v>133</v>
      </c>
      <c r="J64" t="s">
        <v>203</v>
      </c>
      <c r="K64" t="s">
        <v>204</v>
      </c>
      <c r="L64" t="s">
        <v>205</v>
      </c>
      <c r="M64" s="3">
        <v>1</v>
      </c>
      <c r="N64" s="5">
        <v>5700</v>
      </c>
      <c r="O64">
        <v>0</v>
      </c>
      <c r="P64">
        <v>0</v>
      </c>
      <c r="Q64" t="s">
        <v>206</v>
      </c>
      <c r="R64">
        <v>5</v>
      </c>
      <c r="S64" t="s">
        <v>27</v>
      </c>
      <c r="T64" t="s">
        <v>34</v>
      </c>
      <c r="U64" t="s">
        <v>32</v>
      </c>
      <c r="V64" t="s">
        <v>136</v>
      </c>
      <c r="X64">
        <v>1</v>
      </c>
      <c r="Y64">
        <v>1</v>
      </c>
      <c r="Z64" t="e">
        <v>#N/A</v>
      </c>
      <c r="AB64">
        <v>1</v>
      </c>
    </row>
    <row r="65" spans="2:28" x14ac:dyDescent="0.2">
      <c r="B65" t="s">
        <v>209</v>
      </c>
      <c r="C65" t="s">
        <v>311</v>
      </c>
      <c r="D65">
        <v>19</v>
      </c>
      <c r="E65">
        <v>1</v>
      </c>
      <c r="F65">
        <v>5700</v>
      </c>
      <c r="H65">
        <v>179</v>
      </c>
      <c r="I65" t="s">
        <v>133</v>
      </c>
      <c r="J65" t="s">
        <v>203</v>
      </c>
      <c r="K65" t="s">
        <v>204</v>
      </c>
      <c r="L65" t="s">
        <v>205</v>
      </c>
      <c r="M65" s="3">
        <v>1</v>
      </c>
      <c r="N65" s="5">
        <v>5700</v>
      </c>
      <c r="O65">
        <v>0</v>
      </c>
      <c r="P65">
        <v>0</v>
      </c>
      <c r="Q65" t="s">
        <v>206</v>
      </c>
      <c r="R65">
        <v>5</v>
      </c>
      <c r="S65" t="s">
        <v>27</v>
      </c>
      <c r="T65" t="s">
        <v>34</v>
      </c>
      <c r="U65" t="s">
        <v>32</v>
      </c>
      <c r="V65" t="s">
        <v>136</v>
      </c>
      <c r="X65">
        <v>1</v>
      </c>
      <c r="Y65">
        <v>1</v>
      </c>
      <c r="Z65" t="e">
        <v>#N/A</v>
      </c>
      <c r="AB65">
        <v>1</v>
      </c>
    </row>
    <row r="66" spans="2:28" x14ac:dyDescent="0.2">
      <c r="B66" t="s">
        <v>210</v>
      </c>
      <c r="C66" t="s">
        <v>311</v>
      </c>
      <c r="D66">
        <v>19</v>
      </c>
      <c r="E66">
        <v>1</v>
      </c>
      <c r="F66">
        <v>5700</v>
      </c>
      <c r="H66">
        <v>180</v>
      </c>
      <c r="I66" t="s">
        <v>133</v>
      </c>
      <c r="J66" t="s">
        <v>203</v>
      </c>
      <c r="K66" t="s">
        <v>204</v>
      </c>
      <c r="L66" t="s">
        <v>205</v>
      </c>
      <c r="M66" s="3">
        <v>1</v>
      </c>
      <c r="N66" s="5">
        <v>5700</v>
      </c>
      <c r="O66">
        <v>0</v>
      </c>
      <c r="P66">
        <v>0</v>
      </c>
      <c r="Q66" t="s">
        <v>206</v>
      </c>
      <c r="R66">
        <v>5</v>
      </c>
      <c r="S66" t="s">
        <v>27</v>
      </c>
      <c r="T66" t="s">
        <v>34</v>
      </c>
      <c r="U66" t="s">
        <v>32</v>
      </c>
      <c r="V66" t="s">
        <v>136</v>
      </c>
      <c r="X66">
        <v>1</v>
      </c>
      <c r="Y66">
        <v>1</v>
      </c>
      <c r="Z66" t="e">
        <v>#N/A</v>
      </c>
      <c r="AB66">
        <v>1</v>
      </c>
    </row>
    <row r="67" spans="2:28" x14ac:dyDescent="0.2">
      <c r="B67" t="s">
        <v>211</v>
      </c>
      <c r="C67" t="s">
        <v>311</v>
      </c>
      <c r="D67">
        <v>19</v>
      </c>
      <c r="E67">
        <v>1</v>
      </c>
      <c r="F67">
        <v>5500</v>
      </c>
      <c r="H67">
        <v>181</v>
      </c>
      <c r="I67" t="s">
        <v>133</v>
      </c>
      <c r="J67" t="s">
        <v>212</v>
      </c>
      <c r="K67" t="s">
        <v>213</v>
      </c>
      <c r="L67" t="s">
        <v>214</v>
      </c>
      <c r="M67" s="3">
        <v>1</v>
      </c>
      <c r="N67" s="5">
        <v>5500</v>
      </c>
      <c r="O67">
        <v>0</v>
      </c>
      <c r="P67">
        <v>0</v>
      </c>
      <c r="Q67" t="s">
        <v>206</v>
      </c>
      <c r="R67">
        <v>5</v>
      </c>
      <c r="S67" t="s">
        <v>27</v>
      </c>
      <c r="T67" t="s">
        <v>34</v>
      </c>
      <c r="U67" t="s">
        <v>32</v>
      </c>
      <c r="V67" t="s">
        <v>136</v>
      </c>
      <c r="X67">
        <v>1</v>
      </c>
      <c r="Y67">
        <v>1</v>
      </c>
      <c r="Z67" t="e">
        <v>#N/A</v>
      </c>
      <c r="AB67">
        <v>1</v>
      </c>
    </row>
    <row r="68" spans="2:28" x14ac:dyDescent="0.2">
      <c r="B68" t="s">
        <v>215</v>
      </c>
      <c r="C68" t="s">
        <v>311</v>
      </c>
      <c r="D68">
        <v>19</v>
      </c>
      <c r="E68">
        <v>1</v>
      </c>
      <c r="F68">
        <v>5500</v>
      </c>
      <c r="H68">
        <v>182</v>
      </c>
      <c r="I68" t="s">
        <v>133</v>
      </c>
      <c r="J68" t="s">
        <v>212</v>
      </c>
      <c r="K68" t="s">
        <v>213</v>
      </c>
      <c r="L68" t="s">
        <v>214</v>
      </c>
      <c r="M68" s="3">
        <v>1</v>
      </c>
      <c r="N68" s="5">
        <v>5500</v>
      </c>
      <c r="O68">
        <v>0</v>
      </c>
      <c r="P68">
        <v>0</v>
      </c>
      <c r="Q68" t="s">
        <v>206</v>
      </c>
      <c r="R68">
        <v>5</v>
      </c>
      <c r="S68" t="s">
        <v>27</v>
      </c>
      <c r="T68" t="s">
        <v>34</v>
      </c>
      <c r="U68" t="s">
        <v>32</v>
      </c>
      <c r="V68" t="s">
        <v>136</v>
      </c>
      <c r="X68">
        <v>1</v>
      </c>
      <c r="Y68">
        <v>1</v>
      </c>
      <c r="Z68" t="e">
        <v>#N/A</v>
      </c>
      <c r="AB68">
        <v>1</v>
      </c>
    </row>
    <row r="69" spans="2:28" x14ac:dyDescent="0.2">
      <c r="B69" t="s">
        <v>216</v>
      </c>
      <c r="C69" t="s">
        <v>311</v>
      </c>
      <c r="D69">
        <v>19</v>
      </c>
      <c r="E69">
        <v>1</v>
      </c>
      <c r="F69">
        <v>3000</v>
      </c>
      <c r="H69">
        <v>183</v>
      </c>
      <c r="I69" t="s">
        <v>133</v>
      </c>
      <c r="J69" t="s">
        <v>217</v>
      </c>
      <c r="K69" t="s">
        <v>218</v>
      </c>
      <c r="L69" t="s">
        <v>219</v>
      </c>
      <c r="M69" s="3">
        <v>1</v>
      </c>
      <c r="N69" s="5">
        <v>3000</v>
      </c>
      <c r="O69">
        <v>0</v>
      </c>
      <c r="P69">
        <v>0</v>
      </c>
      <c r="Q69" t="s">
        <v>206</v>
      </c>
      <c r="R69">
        <v>5</v>
      </c>
      <c r="S69" t="s">
        <v>27</v>
      </c>
      <c r="T69" t="s">
        <v>34</v>
      </c>
      <c r="U69" t="s">
        <v>32</v>
      </c>
      <c r="V69" t="s">
        <v>136</v>
      </c>
      <c r="X69">
        <v>1</v>
      </c>
      <c r="Y69">
        <v>1</v>
      </c>
      <c r="Z69" t="e">
        <v>#N/A</v>
      </c>
      <c r="AB69">
        <v>1</v>
      </c>
    </row>
    <row r="70" spans="2:28" x14ac:dyDescent="0.2">
      <c r="B70" t="s">
        <v>220</v>
      </c>
      <c r="C70" t="s">
        <v>311</v>
      </c>
      <c r="D70">
        <v>19</v>
      </c>
      <c r="E70">
        <v>1</v>
      </c>
      <c r="F70">
        <v>3000</v>
      </c>
      <c r="H70">
        <v>184</v>
      </c>
      <c r="I70" t="s">
        <v>133</v>
      </c>
      <c r="J70" t="s">
        <v>217</v>
      </c>
      <c r="K70" t="s">
        <v>218</v>
      </c>
      <c r="L70" t="s">
        <v>219</v>
      </c>
      <c r="M70" s="3">
        <v>1</v>
      </c>
      <c r="N70" s="5">
        <v>3000</v>
      </c>
      <c r="O70">
        <v>0</v>
      </c>
      <c r="P70">
        <v>0</v>
      </c>
      <c r="Q70" t="s">
        <v>206</v>
      </c>
      <c r="R70">
        <v>5</v>
      </c>
      <c r="S70" t="s">
        <v>27</v>
      </c>
      <c r="T70" t="s">
        <v>34</v>
      </c>
      <c r="U70" t="s">
        <v>32</v>
      </c>
      <c r="V70" t="s">
        <v>136</v>
      </c>
      <c r="X70">
        <v>1</v>
      </c>
      <c r="Y70">
        <v>1</v>
      </c>
      <c r="Z70" t="e">
        <v>#N/A</v>
      </c>
      <c r="AB70">
        <v>1</v>
      </c>
    </row>
    <row r="71" spans="2:28" x14ac:dyDescent="0.2">
      <c r="B71" t="s">
        <v>221</v>
      </c>
      <c r="C71" t="s">
        <v>311</v>
      </c>
      <c r="D71">
        <v>38</v>
      </c>
      <c r="E71">
        <v>1</v>
      </c>
      <c r="F71">
        <v>1200</v>
      </c>
      <c r="H71">
        <v>760</v>
      </c>
      <c r="I71" t="s">
        <v>40</v>
      </c>
      <c r="J71" t="s">
        <v>222</v>
      </c>
      <c r="K71" t="s">
        <v>223</v>
      </c>
      <c r="L71" t="s">
        <v>224</v>
      </c>
      <c r="M71" s="3">
        <v>1</v>
      </c>
      <c r="N71" s="5">
        <v>1200</v>
      </c>
      <c r="O71">
        <v>0</v>
      </c>
      <c r="P71">
        <v>0</v>
      </c>
      <c r="Q71" t="s">
        <v>206</v>
      </c>
      <c r="R71">
        <v>10</v>
      </c>
      <c r="S71" t="s">
        <v>27</v>
      </c>
      <c r="T71" t="s">
        <v>34</v>
      </c>
      <c r="U71" t="s">
        <v>31</v>
      </c>
      <c r="V71" t="s">
        <v>69</v>
      </c>
      <c r="X71">
        <v>1</v>
      </c>
      <c r="Y71">
        <v>1</v>
      </c>
      <c r="Z71" t="e">
        <v>#N/A</v>
      </c>
      <c r="AB71">
        <v>1</v>
      </c>
    </row>
    <row r="72" spans="2:28" x14ac:dyDescent="0.2">
      <c r="B72" t="s">
        <v>225</v>
      </c>
      <c r="C72" t="s">
        <v>311</v>
      </c>
      <c r="D72">
        <v>38</v>
      </c>
      <c r="E72">
        <v>1</v>
      </c>
      <c r="F72">
        <v>1200</v>
      </c>
      <c r="H72">
        <v>761</v>
      </c>
      <c r="I72" t="s">
        <v>40</v>
      </c>
      <c r="J72" t="s">
        <v>222</v>
      </c>
      <c r="K72" t="s">
        <v>223</v>
      </c>
      <c r="L72" t="s">
        <v>224</v>
      </c>
      <c r="M72" s="3">
        <v>1</v>
      </c>
      <c r="N72" s="5">
        <v>1200</v>
      </c>
      <c r="O72">
        <v>0</v>
      </c>
      <c r="P72">
        <v>0</v>
      </c>
      <c r="Q72" t="s">
        <v>206</v>
      </c>
      <c r="R72">
        <v>10</v>
      </c>
      <c r="S72" t="s">
        <v>27</v>
      </c>
      <c r="T72" t="s">
        <v>34</v>
      </c>
      <c r="U72" t="s">
        <v>31</v>
      </c>
      <c r="V72" t="s">
        <v>69</v>
      </c>
      <c r="X72">
        <v>1</v>
      </c>
      <c r="Y72">
        <v>1</v>
      </c>
      <c r="Z72" t="e">
        <v>#N/A</v>
      </c>
      <c r="AB72">
        <v>1</v>
      </c>
    </row>
    <row r="73" spans="2:28" x14ac:dyDescent="0.2">
      <c r="B73" t="s">
        <v>226</v>
      </c>
      <c r="C73" t="s">
        <v>311</v>
      </c>
      <c r="D73">
        <v>38</v>
      </c>
      <c r="E73">
        <v>1</v>
      </c>
      <c r="F73">
        <v>2200</v>
      </c>
      <c r="H73">
        <v>762</v>
      </c>
      <c r="I73" t="s">
        <v>40</v>
      </c>
      <c r="J73" t="s">
        <v>227</v>
      </c>
      <c r="K73" t="s">
        <v>228</v>
      </c>
      <c r="L73" t="s">
        <v>229</v>
      </c>
      <c r="M73" s="3">
        <v>1</v>
      </c>
      <c r="N73" s="5">
        <v>2200</v>
      </c>
      <c r="O73">
        <v>0</v>
      </c>
      <c r="P73">
        <v>0</v>
      </c>
      <c r="Q73" t="s">
        <v>230</v>
      </c>
      <c r="R73">
        <v>5</v>
      </c>
      <c r="S73" t="s">
        <v>29</v>
      </c>
      <c r="T73" t="s">
        <v>34</v>
      </c>
      <c r="U73" t="s">
        <v>31</v>
      </c>
      <c r="V73" t="s">
        <v>69</v>
      </c>
      <c r="X73">
        <v>1</v>
      </c>
      <c r="Y73">
        <v>1</v>
      </c>
      <c r="Z73" t="e">
        <v>#N/A</v>
      </c>
      <c r="AB73">
        <v>1</v>
      </c>
    </row>
    <row r="74" spans="2:28" x14ac:dyDescent="0.2">
      <c r="B74" t="s">
        <v>231</v>
      </c>
      <c r="C74" t="s">
        <v>311</v>
      </c>
      <c r="D74">
        <v>38</v>
      </c>
      <c r="E74">
        <v>1</v>
      </c>
      <c r="F74">
        <v>6600</v>
      </c>
      <c r="H74">
        <v>766</v>
      </c>
      <c r="I74" t="s">
        <v>40</v>
      </c>
      <c r="J74" t="s">
        <v>232</v>
      </c>
      <c r="K74" t="s">
        <v>233</v>
      </c>
      <c r="L74" t="s">
        <v>234</v>
      </c>
      <c r="M74" s="3">
        <v>1</v>
      </c>
      <c r="N74" s="5">
        <v>6600</v>
      </c>
      <c r="O74">
        <v>0</v>
      </c>
      <c r="P74">
        <v>0</v>
      </c>
      <c r="Q74" t="s">
        <v>235</v>
      </c>
      <c r="R74">
        <v>5</v>
      </c>
      <c r="S74" t="s">
        <v>38</v>
      </c>
      <c r="T74" t="s">
        <v>34</v>
      </c>
      <c r="U74" t="s">
        <v>32</v>
      </c>
      <c r="V74" t="s">
        <v>69</v>
      </c>
      <c r="X74">
        <v>1</v>
      </c>
      <c r="Y74">
        <v>1</v>
      </c>
      <c r="Z74" t="e">
        <v>#N/A</v>
      </c>
      <c r="AB74">
        <v>1</v>
      </c>
    </row>
    <row r="75" spans="2:28" x14ac:dyDescent="0.2">
      <c r="B75" t="s">
        <v>236</v>
      </c>
      <c r="C75" t="s">
        <v>311</v>
      </c>
      <c r="D75">
        <v>38</v>
      </c>
      <c r="E75">
        <v>1</v>
      </c>
      <c r="F75">
        <v>6600</v>
      </c>
      <c r="H75">
        <v>767</v>
      </c>
      <c r="I75" t="s">
        <v>40</v>
      </c>
      <c r="J75" t="s">
        <v>232</v>
      </c>
      <c r="K75" t="s">
        <v>233</v>
      </c>
      <c r="L75" t="s">
        <v>234</v>
      </c>
      <c r="M75" s="3">
        <v>1</v>
      </c>
      <c r="N75" s="5">
        <v>6600</v>
      </c>
      <c r="O75">
        <v>0</v>
      </c>
      <c r="P75">
        <v>0</v>
      </c>
      <c r="Q75" t="s">
        <v>235</v>
      </c>
      <c r="R75">
        <v>5</v>
      </c>
      <c r="S75" t="s">
        <v>38</v>
      </c>
      <c r="T75" t="s">
        <v>34</v>
      </c>
      <c r="U75" t="s">
        <v>32</v>
      </c>
      <c r="V75" t="s">
        <v>69</v>
      </c>
      <c r="X75">
        <v>1</v>
      </c>
      <c r="Y75">
        <v>1</v>
      </c>
      <c r="Z75" t="e">
        <v>#N/A</v>
      </c>
      <c r="AB75">
        <v>1</v>
      </c>
    </row>
    <row r="76" spans="2:28" x14ac:dyDescent="0.2">
      <c r="B76" t="s">
        <v>237</v>
      </c>
      <c r="C76" t="s">
        <v>311</v>
      </c>
      <c r="D76">
        <v>19</v>
      </c>
      <c r="E76">
        <v>1</v>
      </c>
      <c r="F76">
        <v>2600</v>
      </c>
      <c r="H76">
        <v>185</v>
      </c>
      <c r="I76" t="s">
        <v>40</v>
      </c>
      <c r="J76" t="s">
        <v>238</v>
      </c>
      <c r="K76" t="s">
        <v>239</v>
      </c>
      <c r="L76" t="s">
        <v>240</v>
      </c>
      <c r="M76" s="3">
        <v>1</v>
      </c>
      <c r="N76" s="5">
        <v>2600</v>
      </c>
      <c r="O76">
        <v>0</v>
      </c>
      <c r="P76">
        <v>0</v>
      </c>
      <c r="Q76" t="s">
        <v>230</v>
      </c>
      <c r="R76">
        <v>5</v>
      </c>
      <c r="S76" t="s">
        <v>29</v>
      </c>
      <c r="T76" t="s">
        <v>34</v>
      </c>
      <c r="U76" t="s">
        <v>32</v>
      </c>
      <c r="V76" t="s">
        <v>159</v>
      </c>
      <c r="X76">
        <v>1</v>
      </c>
      <c r="Y76">
        <v>1</v>
      </c>
      <c r="Z76" t="e">
        <v>#N/A</v>
      </c>
      <c r="AB76">
        <v>1</v>
      </c>
    </row>
    <row r="77" spans="2:28" x14ac:dyDescent="0.2">
      <c r="B77" t="s">
        <v>241</v>
      </c>
      <c r="C77" t="s">
        <v>311</v>
      </c>
      <c r="D77">
        <v>19</v>
      </c>
      <c r="E77">
        <v>1</v>
      </c>
      <c r="F77">
        <v>7200</v>
      </c>
      <c r="H77">
        <v>186</v>
      </c>
      <c r="I77" t="s">
        <v>40</v>
      </c>
      <c r="J77" t="s">
        <v>242</v>
      </c>
      <c r="K77" t="s">
        <v>243</v>
      </c>
      <c r="L77" t="s">
        <v>244</v>
      </c>
      <c r="M77" s="3">
        <v>1</v>
      </c>
      <c r="N77" s="5">
        <v>7200</v>
      </c>
      <c r="O77">
        <v>0</v>
      </c>
      <c r="P77">
        <v>0</v>
      </c>
      <c r="Q77" t="s">
        <v>230</v>
      </c>
      <c r="R77">
        <v>5</v>
      </c>
      <c r="S77" t="s">
        <v>29</v>
      </c>
      <c r="T77" t="s">
        <v>34</v>
      </c>
      <c r="U77" t="s">
        <v>32</v>
      </c>
      <c r="V77" t="s">
        <v>159</v>
      </c>
      <c r="X77">
        <v>1</v>
      </c>
      <c r="Y77">
        <v>1</v>
      </c>
      <c r="Z77" t="e">
        <v>#N/A</v>
      </c>
      <c r="AB77">
        <v>1</v>
      </c>
    </row>
    <row r="78" spans="2:28" x14ac:dyDescent="0.2">
      <c r="B78" t="s">
        <v>245</v>
      </c>
      <c r="C78" t="s">
        <v>311</v>
      </c>
      <c r="D78">
        <v>19</v>
      </c>
      <c r="E78">
        <v>1</v>
      </c>
      <c r="F78">
        <v>6600</v>
      </c>
      <c r="H78">
        <v>187</v>
      </c>
      <c r="I78" t="s">
        <v>40</v>
      </c>
      <c r="J78" t="s">
        <v>246</v>
      </c>
      <c r="K78" t="s">
        <v>247</v>
      </c>
      <c r="L78" t="s">
        <v>248</v>
      </c>
      <c r="M78" s="3">
        <v>1</v>
      </c>
      <c r="N78" s="5">
        <v>6600</v>
      </c>
      <c r="O78">
        <v>0</v>
      </c>
      <c r="P78">
        <v>0</v>
      </c>
      <c r="Q78" t="s">
        <v>230</v>
      </c>
      <c r="R78">
        <v>5</v>
      </c>
      <c r="S78" t="s">
        <v>29</v>
      </c>
      <c r="T78" t="s">
        <v>34</v>
      </c>
      <c r="U78" t="s">
        <v>31</v>
      </c>
      <c r="V78" t="s">
        <v>159</v>
      </c>
      <c r="X78">
        <v>1</v>
      </c>
      <c r="Y78">
        <v>1</v>
      </c>
      <c r="Z78" t="e">
        <v>#N/A</v>
      </c>
      <c r="AB78">
        <v>1</v>
      </c>
    </row>
    <row r="79" spans="2:28" x14ac:dyDescent="0.2">
      <c r="B79" t="s">
        <v>249</v>
      </c>
      <c r="C79" t="s">
        <v>311</v>
      </c>
      <c r="D79">
        <v>19</v>
      </c>
      <c r="E79">
        <v>1</v>
      </c>
      <c r="F79">
        <v>3980</v>
      </c>
      <c r="H79">
        <v>175</v>
      </c>
      <c r="I79" t="s">
        <v>133</v>
      </c>
      <c r="J79" t="s">
        <v>217</v>
      </c>
      <c r="K79" t="s">
        <v>250</v>
      </c>
      <c r="L79" t="s">
        <v>251</v>
      </c>
      <c r="M79" s="3">
        <v>1</v>
      </c>
      <c r="N79" s="5">
        <v>3980</v>
      </c>
      <c r="O79">
        <v>0</v>
      </c>
      <c r="P79">
        <v>0</v>
      </c>
      <c r="Q79" t="s">
        <v>230</v>
      </c>
      <c r="R79">
        <v>5</v>
      </c>
      <c r="S79" t="s">
        <v>29</v>
      </c>
      <c r="T79" t="s">
        <v>34</v>
      </c>
      <c r="U79" t="s">
        <v>32</v>
      </c>
      <c r="V79" t="s">
        <v>136</v>
      </c>
      <c r="X79">
        <v>1</v>
      </c>
      <c r="Y79">
        <v>1</v>
      </c>
      <c r="Z79" t="e">
        <v>#N/A</v>
      </c>
      <c r="AB79">
        <v>1</v>
      </c>
    </row>
    <row r="80" spans="2:28" x14ac:dyDescent="0.2">
      <c r="B80" t="s">
        <v>252</v>
      </c>
      <c r="C80" t="s">
        <v>311</v>
      </c>
      <c r="D80">
        <v>19</v>
      </c>
      <c r="E80">
        <v>1</v>
      </c>
      <c r="F80">
        <v>1500</v>
      </c>
      <c r="H80">
        <v>176</v>
      </c>
      <c r="I80" t="s">
        <v>133</v>
      </c>
      <c r="J80" t="s">
        <v>253</v>
      </c>
      <c r="K80" t="s">
        <v>254</v>
      </c>
      <c r="L80" t="s">
        <v>255</v>
      </c>
      <c r="M80" s="3">
        <v>1</v>
      </c>
      <c r="N80" s="5">
        <v>1500</v>
      </c>
      <c r="O80">
        <v>0</v>
      </c>
      <c r="P80">
        <v>0</v>
      </c>
      <c r="Q80" t="s">
        <v>230</v>
      </c>
      <c r="R80">
        <v>5</v>
      </c>
      <c r="S80" t="s">
        <v>29</v>
      </c>
      <c r="T80" t="s">
        <v>34</v>
      </c>
      <c r="U80" t="s">
        <v>32</v>
      </c>
      <c r="V80" t="s">
        <v>136</v>
      </c>
      <c r="X80">
        <v>1</v>
      </c>
      <c r="Y80">
        <v>1</v>
      </c>
      <c r="Z80" t="e">
        <v>#N/A</v>
      </c>
      <c r="AB80">
        <v>1</v>
      </c>
    </row>
    <row r="81" spans="2:28" x14ac:dyDescent="0.2">
      <c r="B81" t="s">
        <v>256</v>
      </c>
      <c r="C81" t="s">
        <v>311</v>
      </c>
      <c r="D81">
        <v>19</v>
      </c>
      <c r="E81">
        <v>1</v>
      </c>
      <c r="F81">
        <v>1500</v>
      </c>
      <c r="H81">
        <v>177</v>
      </c>
      <c r="I81" t="s">
        <v>133</v>
      </c>
      <c r="J81" t="s">
        <v>253</v>
      </c>
      <c r="K81" t="s">
        <v>254</v>
      </c>
      <c r="L81" t="s">
        <v>255</v>
      </c>
      <c r="M81" s="3">
        <v>1</v>
      </c>
      <c r="N81" s="5">
        <v>1500</v>
      </c>
      <c r="O81">
        <v>0</v>
      </c>
      <c r="P81">
        <v>0</v>
      </c>
      <c r="Q81" t="s">
        <v>230</v>
      </c>
      <c r="R81">
        <v>5</v>
      </c>
      <c r="S81" t="s">
        <v>29</v>
      </c>
      <c r="T81" t="s">
        <v>34</v>
      </c>
      <c r="U81" t="s">
        <v>32</v>
      </c>
      <c r="V81" t="s">
        <v>136</v>
      </c>
      <c r="X81">
        <v>1</v>
      </c>
      <c r="Y81">
        <v>1</v>
      </c>
      <c r="Z81" t="e">
        <v>#N/A</v>
      </c>
      <c r="AB81">
        <v>1</v>
      </c>
    </row>
    <row r="82" spans="2:28" x14ac:dyDescent="0.2">
      <c r="B82" t="s">
        <v>257</v>
      </c>
      <c r="C82" t="s">
        <v>311</v>
      </c>
      <c r="D82">
        <v>19</v>
      </c>
      <c r="E82">
        <v>1</v>
      </c>
      <c r="F82">
        <v>1500</v>
      </c>
      <c r="H82">
        <v>172</v>
      </c>
      <c r="I82" t="s">
        <v>133</v>
      </c>
      <c r="J82" t="s">
        <v>253</v>
      </c>
      <c r="K82" t="s">
        <v>254</v>
      </c>
      <c r="L82" t="s">
        <v>255</v>
      </c>
      <c r="M82" s="3">
        <v>1</v>
      </c>
      <c r="N82" s="5">
        <v>1500</v>
      </c>
      <c r="O82">
        <v>0</v>
      </c>
      <c r="P82">
        <v>0</v>
      </c>
      <c r="Q82" t="s">
        <v>230</v>
      </c>
      <c r="R82">
        <v>5</v>
      </c>
      <c r="S82" t="s">
        <v>29</v>
      </c>
      <c r="T82" t="s">
        <v>34</v>
      </c>
      <c r="U82" t="s">
        <v>32</v>
      </c>
      <c r="V82" t="s">
        <v>136</v>
      </c>
      <c r="X82">
        <v>1</v>
      </c>
      <c r="Y82">
        <v>1</v>
      </c>
      <c r="Z82" t="e">
        <v>#N/A</v>
      </c>
      <c r="AB82">
        <v>1</v>
      </c>
    </row>
    <row r="83" spans="2:28" x14ac:dyDescent="0.2">
      <c r="B83" t="s">
        <v>258</v>
      </c>
      <c r="C83" t="s">
        <v>311</v>
      </c>
      <c r="D83">
        <v>19</v>
      </c>
      <c r="E83">
        <v>1</v>
      </c>
      <c r="F83">
        <v>16500</v>
      </c>
      <c r="H83">
        <v>173</v>
      </c>
      <c r="I83" t="s">
        <v>40</v>
      </c>
      <c r="J83" t="s">
        <v>259</v>
      </c>
      <c r="K83" t="s">
        <v>260</v>
      </c>
      <c r="L83" t="s">
        <v>261</v>
      </c>
      <c r="M83" s="3">
        <v>1</v>
      </c>
      <c r="N83" s="5">
        <v>16500</v>
      </c>
      <c r="O83">
        <v>0</v>
      </c>
      <c r="P83">
        <v>0</v>
      </c>
      <c r="Q83" t="s">
        <v>230</v>
      </c>
      <c r="R83">
        <v>5</v>
      </c>
      <c r="S83" t="s">
        <v>29</v>
      </c>
      <c r="T83" t="s">
        <v>34</v>
      </c>
      <c r="U83" t="s">
        <v>31</v>
      </c>
      <c r="V83" t="s">
        <v>159</v>
      </c>
      <c r="X83">
        <v>1</v>
      </c>
      <c r="Y83">
        <v>1</v>
      </c>
      <c r="Z83" t="e">
        <v>#N/A</v>
      </c>
      <c r="AB83">
        <v>1</v>
      </c>
    </row>
    <row r="84" spans="2:28" x14ac:dyDescent="0.2">
      <c r="B84" t="s">
        <v>262</v>
      </c>
      <c r="C84" t="s">
        <v>311</v>
      </c>
      <c r="D84">
        <v>38</v>
      </c>
      <c r="E84">
        <v>1</v>
      </c>
      <c r="F84">
        <v>8000</v>
      </c>
      <c r="H84">
        <v>768</v>
      </c>
      <c r="I84" t="s">
        <v>40</v>
      </c>
      <c r="J84" t="s">
        <v>263</v>
      </c>
      <c r="K84" t="s">
        <v>264</v>
      </c>
      <c r="L84" t="s">
        <v>265</v>
      </c>
      <c r="M84" s="3">
        <v>1</v>
      </c>
      <c r="N84" s="5">
        <v>8000</v>
      </c>
      <c r="O84">
        <v>0</v>
      </c>
      <c r="P84">
        <v>0</v>
      </c>
      <c r="Q84" t="s">
        <v>266</v>
      </c>
      <c r="R84">
        <v>5</v>
      </c>
      <c r="S84" t="s">
        <v>267</v>
      </c>
      <c r="T84" t="s">
        <v>34</v>
      </c>
      <c r="U84" t="s">
        <v>31</v>
      </c>
      <c r="V84" t="s">
        <v>69</v>
      </c>
      <c r="X84">
        <v>1</v>
      </c>
      <c r="Y84">
        <v>1</v>
      </c>
      <c r="Z84" t="e">
        <v>#N/A</v>
      </c>
      <c r="AB84">
        <v>1</v>
      </c>
    </row>
    <row r="85" spans="2:28" x14ac:dyDescent="0.2">
      <c r="B85" t="s">
        <v>268</v>
      </c>
      <c r="C85" t="s">
        <v>311</v>
      </c>
      <c r="D85">
        <v>38</v>
      </c>
      <c r="E85">
        <v>1</v>
      </c>
      <c r="F85">
        <v>7000</v>
      </c>
      <c r="H85">
        <v>769</v>
      </c>
      <c r="I85" t="s">
        <v>40</v>
      </c>
      <c r="J85" t="s">
        <v>227</v>
      </c>
      <c r="K85" t="s">
        <v>269</v>
      </c>
      <c r="L85" t="s">
        <v>270</v>
      </c>
      <c r="M85" s="3">
        <v>1</v>
      </c>
      <c r="N85" s="5">
        <v>7000</v>
      </c>
      <c r="O85">
        <v>0</v>
      </c>
      <c r="P85">
        <v>0</v>
      </c>
      <c r="Q85" t="s">
        <v>266</v>
      </c>
      <c r="R85">
        <v>5</v>
      </c>
      <c r="S85" t="s">
        <v>267</v>
      </c>
      <c r="T85" t="s">
        <v>34</v>
      </c>
      <c r="U85" t="s">
        <v>31</v>
      </c>
      <c r="V85" t="s">
        <v>69</v>
      </c>
      <c r="X85">
        <v>1</v>
      </c>
      <c r="Y85">
        <v>1</v>
      </c>
      <c r="Z85" t="e">
        <v>#N/A</v>
      </c>
      <c r="AB85">
        <v>1</v>
      </c>
    </row>
    <row r="86" spans="2:28" x14ac:dyDescent="0.2">
      <c r="B86" t="s">
        <v>271</v>
      </c>
      <c r="C86" t="s">
        <v>311</v>
      </c>
      <c r="D86">
        <v>38</v>
      </c>
      <c r="E86">
        <v>1</v>
      </c>
      <c r="F86">
        <v>1000</v>
      </c>
      <c r="H86">
        <v>770</v>
      </c>
      <c r="I86" t="s">
        <v>40</v>
      </c>
      <c r="J86" t="s">
        <v>33</v>
      </c>
      <c r="K86" t="s">
        <v>272</v>
      </c>
      <c r="L86" t="s">
        <v>273</v>
      </c>
      <c r="M86" s="3">
        <v>1</v>
      </c>
      <c r="N86" s="5">
        <v>1000</v>
      </c>
      <c r="O86">
        <v>0</v>
      </c>
      <c r="P86">
        <v>0</v>
      </c>
      <c r="Q86" t="s">
        <v>266</v>
      </c>
      <c r="R86">
        <v>5</v>
      </c>
      <c r="S86" t="s">
        <v>267</v>
      </c>
      <c r="T86" t="s">
        <v>34</v>
      </c>
      <c r="U86" t="s">
        <v>32</v>
      </c>
      <c r="V86" t="s">
        <v>69</v>
      </c>
      <c r="X86">
        <v>1</v>
      </c>
      <c r="Y86">
        <v>1</v>
      </c>
      <c r="Z86" t="e">
        <v>#N/A</v>
      </c>
      <c r="AB86">
        <v>1</v>
      </c>
    </row>
    <row r="87" spans="2:28" x14ac:dyDescent="0.2">
      <c r="B87" t="s">
        <v>274</v>
      </c>
      <c r="C87" t="s">
        <v>311</v>
      </c>
      <c r="D87">
        <v>38</v>
      </c>
      <c r="E87">
        <v>1</v>
      </c>
      <c r="F87">
        <v>1000</v>
      </c>
      <c r="H87">
        <v>771</v>
      </c>
      <c r="I87" t="s">
        <v>40</v>
      </c>
      <c r="J87" t="s">
        <v>33</v>
      </c>
      <c r="K87" t="s">
        <v>272</v>
      </c>
      <c r="L87" t="s">
        <v>273</v>
      </c>
      <c r="M87" s="3">
        <v>1</v>
      </c>
      <c r="N87" s="5">
        <v>1000</v>
      </c>
      <c r="O87">
        <v>0</v>
      </c>
      <c r="P87">
        <v>0</v>
      </c>
      <c r="Q87" t="s">
        <v>266</v>
      </c>
      <c r="R87">
        <v>5</v>
      </c>
      <c r="S87" t="s">
        <v>267</v>
      </c>
      <c r="T87" t="s">
        <v>34</v>
      </c>
      <c r="U87" t="s">
        <v>32</v>
      </c>
      <c r="V87" t="s">
        <v>69</v>
      </c>
      <c r="X87">
        <v>1</v>
      </c>
      <c r="Y87">
        <v>1</v>
      </c>
      <c r="Z87" t="e">
        <v>#N/A</v>
      </c>
      <c r="AB87">
        <v>1</v>
      </c>
    </row>
    <row r="88" spans="2:28" x14ac:dyDescent="0.2">
      <c r="B88" t="s">
        <v>275</v>
      </c>
      <c r="C88" t="s">
        <v>311</v>
      </c>
      <c r="D88">
        <v>38</v>
      </c>
      <c r="E88">
        <v>1</v>
      </c>
      <c r="F88">
        <v>1000</v>
      </c>
      <c r="H88">
        <v>787</v>
      </c>
      <c r="I88" t="s">
        <v>40</v>
      </c>
      <c r="J88" t="s">
        <v>33</v>
      </c>
      <c r="K88" t="s">
        <v>272</v>
      </c>
      <c r="L88" t="s">
        <v>273</v>
      </c>
      <c r="M88" s="3">
        <v>1</v>
      </c>
      <c r="N88" s="5">
        <v>1000</v>
      </c>
      <c r="O88">
        <v>0</v>
      </c>
      <c r="P88">
        <v>0</v>
      </c>
      <c r="Q88" t="s">
        <v>266</v>
      </c>
      <c r="R88">
        <v>5</v>
      </c>
      <c r="S88" t="s">
        <v>267</v>
      </c>
      <c r="T88" t="s">
        <v>34</v>
      </c>
      <c r="U88" t="s">
        <v>32</v>
      </c>
      <c r="V88" t="s">
        <v>69</v>
      </c>
      <c r="X88">
        <v>1</v>
      </c>
      <c r="Y88">
        <v>1</v>
      </c>
      <c r="Z88" t="e">
        <v>#N/A</v>
      </c>
      <c r="AB88">
        <v>1</v>
      </c>
    </row>
    <row r="89" spans="2:28" x14ac:dyDescent="0.2">
      <c r="B89" t="s">
        <v>276</v>
      </c>
      <c r="C89" t="s">
        <v>311</v>
      </c>
      <c r="D89">
        <v>38</v>
      </c>
      <c r="E89">
        <v>1</v>
      </c>
      <c r="F89">
        <v>15000</v>
      </c>
      <c r="H89">
        <v>788</v>
      </c>
      <c r="I89" t="s">
        <v>40</v>
      </c>
      <c r="J89" t="s">
        <v>277</v>
      </c>
      <c r="K89" t="s">
        <v>278</v>
      </c>
      <c r="L89" t="s">
        <v>279</v>
      </c>
      <c r="M89" s="3">
        <v>1</v>
      </c>
      <c r="N89" s="5">
        <v>15000</v>
      </c>
      <c r="O89">
        <v>0</v>
      </c>
      <c r="P89">
        <v>0</v>
      </c>
      <c r="Q89" t="s">
        <v>280</v>
      </c>
      <c r="R89">
        <v>5</v>
      </c>
      <c r="S89" t="s">
        <v>281</v>
      </c>
      <c r="T89" t="s">
        <v>34</v>
      </c>
      <c r="U89" t="s">
        <v>32</v>
      </c>
      <c r="V89" t="s">
        <v>69</v>
      </c>
      <c r="X89">
        <v>1</v>
      </c>
      <c r="Y89">
        <v>1</v>
      </c>
      <c r="Z89" t="e">
        <v>#N/A</v>
      </c>
      <c r="AB89">
        <v>1</v>
      </c>
    </row>
    <row r="90" spans="2:28" x14ac:dyDescent="0.2">
      <c r="B90" t="s">
        <v>282</v>
      </c>
      <c r="C90" t="s">
        <v>311</v>
      </c>
      <c r="D90">
        <v>38</v>
      </c>
      <c r="E90">
        <v>1</v>
      </c>
      <c r="F90">
        <v>15500</v>
      </c>
      <c r="H90">
        <v>789</v>
      </c>
      <c r="I90" t="s">
        <v>40</v>
      </c>
      <c r="J90" t="s">
        <v>283</v>
      </c>
      <c r="K90" t="s">
        <v>284</v>
      </c>
      <c r="L90" t="s">
        <v>285</v>
      </c>
      <c r="M90" s="3">
        <v>1</v>
      </c>
      <c r="N90" s="5">
        <v>15500</v>
      </c>
      <c r="O90">
        <v>0</v>
      </c>
      <c r="P90">
        <v>0</v>
      </c>
      <c r="Q90" t="s">
        <v>280</v>
      </c>
      <c r="R90">
        <v>5</v>
      </c>
      <c r="S90" t="s">
        <v>281</v>
      </c>
      <c r="T90" t="s">
        <v>34</v>
      </c>
      <c r="U90" t="s">
        <v>32</v>
      </c>
      <c r="V90" t="s">
        <v>69</v>
      </c>
      <c r="X90">
        <v>1</v>
      </c>
      <c r="Y90">
        <v>1</v>
      </c>
      <c r="Z90" t="e">
        <v>#N/A</v>
      </c>
      <c r="AB90">
        <v>1</v>
      </c>
    </row>
    <row r="91" spans="2:28" x14ac:dyDescent="0.2">
      <c r="B91" t="s">
        <v>286</v>
      </c>
      <c r="C91" t="s">
        <v>311</v>
      </c>
      <c r="D91">
        <v>38</v>
      </c>
      <c r="E91">
        <v>1</v>
      </c>
      <c r="F91">
        <v>1600</v>
      </c>
      <c r="H91">
        <v>790</v>
      </c>
      <c r="I91" t="s">
        <v>40</v>
      </c>
      <c r="J91" t="s">
        <v>287</v>
      </c>
      <c r="K91" t="s">
        <v>288</v>
      </c>
      <c r="L91" t="s">
        <v>289</v>
      </c>
      <c r="M91" s="3">
        <v>1</v>
      </c>
      <c r="N91" s="5">
        <v>1600</v>
      </c>
      <c r="O91">
        <v>0</v>
      </c>
      <c r="P91">
        <v>0</v>
      </c>
      <c r="Q91" t="s">
        <v>280</v>
      </c>
      <c r="R91">
        <v>5</v>
      </c>
      <c r="S91" t="s">
        <v>281</v>
      </c>
      <c r="T91" t="s">
        <v>34</v>
      </c>
      <c r="U91" t="s">
        <v>31</v>
      </c>
      <c r="V91" t="s">
        <v>69</v>
      </c>
      <c r="X91">
        <v>1</v>
      </c>
      <c r="Y91">
        <v>1</v>
      </c>
      <c r="Z91" t="e">
        <v>#N/A</v>
      </c>
      <c r="AB91">
        <v>1</v>
      </c>
    </row>
    <row r="92" spans="2:28" x14ac:dyDescent="0.2">
      <c r="B92" t="s">
        <v>290</v>
      </c>
      <c r="C92" t="s">
        <v>311</v>
      </c>
      <c r="D92">
        <v>38</v>
      </c>
      <c r="E92">
        <v>1</v>
      </c>
      <c r="F92">
        <v>1600</v>
      </c>
      <c r="H92">
        <v>791</v>
      </c>
      <c r="I92" t="s">
        <v>40</v>
      </c>
      <c r="J92" t="s">
        <v>291</v>
      </c>
      <c r="K92" t="s">
        <v>292</v>
      </c>
      <c r="L92" t="s">
        <v>293</v>
      </c>
      <c r="M92" s="3">
        <v>1</v>
      </c>
      <c r="N92" s="5">
        <v>1600</v>
      </c>
      <c r="O92">
        <v>0</v>
      </c>
      <c r="P92">
        <v>0</v>
      </c>
      <c r="Q92" t="s">
        <v>280</v>
      </c>
      <c r="R92">
        <v>5</v>
      </c>
      <c r="S92" t="s">
        <v>281</v>
      </c>
      <c r="T92" t="s">
        <v>34</v>
      </c>
      <c r="U92" t="s">
        <v>31</v>
      </c>
      <c r="V92" t="s">
        <v>69</v>
      </c>
      <c r="X92">
        <v>1</v>
      </c>
      <c r="Y92">
        <v>1</v>
      </c>
      <c r="Z92" t="e">
        <v>#N/A</v>
      </c>
      <c r="AB92">
        <v>1</v>
      </c>
    </row>
    <row r="93" spans="2:28" x14ac:dyDescent="0.2">
      <c r="B93" t="s">
        <v>294</v>
      </c>
      <c r="C93" t="s">
        <v>311</v>
      </c>
      <c r="D93">
        <v>38</v>
      </c>
      <c r="E93">
        <v>1</v>
      </c>
      <c r="F93">
        <v>1600</v>
      </c>
      <c r="H93">
        <v>792</v>
      </c>
      <c r="I93" t="s">
        <v>40</v>
      </c>
      <c r="J93" t="s">
        <v>295</v>
      </c>
      <c r="K93" t="s">
        <v>296</v>
      </c>
      <c r="L93" t="s">
        <v>293</v>
      </c>
      <c r="M93" s="3">
        <v>1</v>
      </c>
      <c r="N93" s="5">
        <v>1600</v>
      </c>
      <c r="O93">
        <v>0</v>
      </c>
      <c r="P93">
        <v>0</v>
      </c>
      <c r="Q93" t="s">
        <v>280</v>
      </c>
      <c r="R93">
        <v>5</v>
      </c>
      <c r="S93" t="s">
        <v>281</v>
      </c>
      <c r="T93" t="s">
        <v>34</v>
      </c>
      <c r="U93" t="s">
        <v>31</v>
      </c>
      <c r="V93" t="s">
        <v>69</v>
      </c>
      <c r="X93">
        <v>1</v>
      </c>
      <c r="Y93">
        <v>1</v>
      </c>
      <c r="Z93" t="e">
        <v>#N/A</v>
      </c>
      <c r="AB93">
        <v>1</v>
      </c>
    </row>
    <row r="94" spans="2:28" x14ac:dyDescent="0.2">
      <c r="B94" t="s">
        <v>297</v>
      </c>
      <c r="C94" t="s">
        <v>311</v>
      </c>
      <c r="D94">
        <v>38</v>
      </c>
      <c r="E94">
        <v>1</v>
      </c>
      <c r="F94">
        <v>1600</v>
      </c>
      <c r="H94">
        <v>793</v>
      </c>
      <c r="I94" t="s">
        <v>40</v>
      </c>
      <c r="J94" t="s">
        <v>298</v>
      </c>
      <c r="K94" t="s">
        <v>299</v>
      </c>
      <c r="L94" t="s">
        <v>300</v>
      </c>
      <c r="M94" s="3">
        <v>1</v>
      </c>
      <c r="N94" s="5">
        <v>1600</v>
      </c>
      <c r="O94">
        <v>0</v>
      </c>
      <c r="P94">
        <v>0</v>
      </c>
      <c r="Q94" t="s">
        <v>280</v>
      </c>
      <c r="R94">
        <v>5</v>
      </c>
      <c r="S94" t="s">
        <v>281</v>
      </c>
      <c r="T94" t="s">
        <v>34</v>
      </c>
      <c r="U94" t="s">
        <v>31</v>
      </c>
      <c r="V94" t="s">
        <v>69</v>
      </c>
      <c r="X94">
        <v>1</v>
      </c>
      <c r="Y94">
        <v>1</v>
      </c>
      <c r="Z94" t="e">
        <v>#N/A</v>
      </c>
      <c r="AB94">
        <v>1</v>
      </c>
    </row>
    <row r="95" spans="2:28" x14ac:dyDescent="0.2">
      <c r="B95" t="s">
        <v>301</v>
      </c>
      <c r="C95" t="s">
        <v>311</v>
      </c>
      <c r="D95">
        <v>19</v>
      </c>
      <c r="E95">
        <v>1</v>
      </c>
      <c r="F95">
        <v>3706.97</v>
      </c>
      <c r="H95">
        <v>174</v>
      </c>
      <c r="I95" t="s">
        <v>133</v>
      </c>
      <c r="J95" t="s">
        <v>36</v>
      </c>
      <c r="K95" t="s">
        <v>302</v>
      </c>
      <c r="L95" t="s">
        <v>303</v>
      </c>
      <c r="M95" s="3">
        <v>1</v>
      </c>
      <c r="N95" s="5">
        <v>3706.97</v>
      </c>
      <c r="O95">
        <v>0</v>
      </c>
      <c r="P95">
        <v>0</v>
      </c>
      <c r="Q95" t="s">
        <v>304</v>
      </c>
      <c r="R95">
        <v>6</v>
      </c>
      <c r="S95" t="s">
        <v>305</v>
      </c>
      <c r="T95" t="s">
        <v>34</v>
      </c>
      <c r="U95" t="s">
        <v>32</v>
      </c>
      <c r="V95" t="s">
        <v>136</v>
      </c>
      <c r="X95">
        <v>1</v>
      </c>
      <c r="Y95">
        <v>1</v>
      </c>
      <c r="Z95" t="e">
        <v>#N/A</v>
      </c>
      <c r="AB95">
        <v>1</v>
      </c>
    </row>
    <row r="96" spans="2:28" x14ac:dyDescent="0.2">
      <c r="B96" t="s">
        <v>306</v>
      </c>
      <c r="C96" t="s">
        <v>311</v>
      </c>
      <c r="D96">
        <v>18</v>
      </c>
      <c r="E96">
        <v>1</v>
      </c>
      <c r="F96">
        <v>5102.55</v>
      </c>
      <c r="H96">
        <v>153</v>
      </c>
      <c r="I96" t="s">
        <v>40</v>
      </c>
      <c r="J96" t="s">
        <v>307</v>
      </c>
      <c r="K96" t="s">
        <v>308</v>
      </c>
      <c r="L96" t="s">
        <v>309</v>
      </c>
      <c r="M96" s="3">
        <v>1</v>
      </c>
      <c r="N96" s="5">
        <v>5102.55</v>
      </c>
      <c r="O96">
        <v>0</v>
      </c>
      <c r="P96">
        <v>0</v>
      </c>
      <c r="Q96" t="s">
        <v>304</v>
      </c>
      <c r="R96">
        <v>5</v>
      </c>
      <c r="S96" t="s">
        <v>305</v>
      </c>
      <c r="T96" t="s">
        <v>34</v>
      </c>
      <c r="U96" t="s">
        <v>31</v>
      </c>
      <c r="V96" t="s">
        <v>65</v>
      </c>
      <c r="X96">
        <v>1</v>
      </c>
      <c r="Y96">
        <v>1</v>
      </c>
      <c r="Z96" t="e">
        <v>#N/A</v>
      </c>
      <c r="AB96">
        <v>1</v>
      </c>
    </row>
    <row r="97" spans="13:14" x14ac:dyDescent="0.2">
      <c r="M97" s="3">
        <f>SUM(M2:M96)</f>
        <v>95</v>
      </c>
      <c r="N97" s="5">
        <f>SUM(N2:N96)</f>
        <v>843100</v>
      </c>
    </row>
  </sheetData>
  <autoFilter ref="A1:AB97" xr:uid="{0C7D39B7-2AB0-4571-8DB0-B81BE2DF389A}"/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2015-06-05T18:19:00Z</dcterms:created>
  <dcterms:modified xsi:type="dcterms:W3CDTF">2025-12-31T03:15:55Z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51B57C9F64764DFCBF8676E0515883AC_12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