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9180" firstSheet="2" activeTab="1"/>
  </bookViews>
  <sheets>
    <sheet name="校级、院级综测一览表" sheetId="2" r:id="rId1"/>
    <sheet name="校级专项一览表" sheetId="5" r:id="rId2"/>
    <sheet name="茅院专项奖一览表" sheetId="9" r:id="rId3"/>
  </sheets>
  <definedNames>
    <definedName name="_xlnm._FilterDatabase" localSheetId="0" hidden="1">校级、院级综测一览表!$A$2:$R$65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<sst xmlns="http://schemas.openxmlformats.org/spreadsheetml/2006/main" count="871" uniqueCount="417">
  <si>
    <r>
      <rPr>
        <sz val="20"/>
        <color theme="1"/>
        <rFont val="方正公文小标宋"/>
        <charset val="134"/>
      </rPr>
      <t>土木工程学院</t>
    </r>
    <r>
      <rPr>
        <sz val="20"/>
        <color theme="1"/>
        <rFont val="Times New Roman"/>
        <charset val="134"/>
      </rPr>
      <t>2024-2025</t>
    </r>
    <r>
      <rPr>
        <sz val="20"/>
        <color theme="1"/>
        <rFont val="方正公文小标宋"/>
        <charset val="134"/>
      </rPr>
      <t>学年专项奖助学金拟推荐人选总表</t>
    </r>
  </si>
  <si>
    <t>总序</t>
  </si>
  <si>
    <t>专项类别</t>
  </si>
  <si>
    <t>拟推荐奖项（全称）</t>
  </si>
  <si>
    <t>内序</t>
  </si>
  <si>
    <t>学号</t>
  </si>
  <si>
    <t>班级</t>
  </si>
  <si>
    <t>姓名</t>
  </si>
  <si>
    <t>专业</t>
  </si>
  <si>
    <t>德育评价成绩</t>
  </si>
  <si>
    <t>智育评价成绩</t>
  </si>
  <si>
    <t>智育成绩排名</t>
  </si>
  <si>
    <t>体育评价成绩</t>
  </si>
  <si>
    <t>美育评价成绩</t>
  </si>
  <si>
    <t>劳动教育评价成绩</t>
  </si>
  <si>
    <t>发展性评价成绩</t>
  </si>
  <si>
    <t>综合素质评价成绩</t>
  </si>
  <si>
    <t>综合成绩排名</t>
  </si>
  <si>
    <t>备注</t>
  </si>
  <si>
    <t>校级</t>
  </si>
  <si>
    <t>比亚迪奖学金</t>
  </si>
  <si>
    <r>
      <rPr>
        <sz val="11"/>
        <color theme="1"/>
        <rFont val="宋体"/>
        <charset val="134"/>
      </rPr>
      <t>造价</t>
    </r>
    <r>
      <rPr>
        <sz val="11"/>
        <color theme="1"/>
        <rFont val="Times New Roman"/>
        <charset val="134"/>
      </rPr>
      <t>2022-01</t>
    </r>
    <r>
      <rPr>
        <sz val="11"/>
        <color theme="1"/>
        <rFont val="宋体"/>
        <charset val="134"/>
      </rPr>
      <t>班</t>
    </r>
  </si>
  <si>
    <t>何江瑜</t>
  </si>
  <si>
    <t>工程造价</t>
  </si>
  <si>
    <t>3/54</t>
  </si>
  <si>
    <t>2/54</t>
  </si>
  <si>
    <t>学校范围专项奖助学金推荐人选情况一览表详见sheet2</t>
  </si>
  <si>
    <t>罗忠忱教授奖学金</t>
  </si>
  <si>
    <r>
      <rPr>
        <sz val="11"/>
        <color theme="1"/>
        <rFont val="宋体"/>
        <charset val="134"/>
      </rPr>
      <t>土木</t>
    </r>
    <r>
      <rPr>
        <sz val="11"/>
        <color theme="1"/>
        <rFont val="Times New Roman"/>
        <charset val="134"/>
      </rPr>
      <t>2022-08</t>
    </r>
    <r>
      <rPr>
        <sz val="11"/>
        <color theme="1"/>
        <rFont val="宋体"/>
        <charset val="134"/>
      </rPr>
      <t>班</t>
    </r>
  </si>
  <si>
    <t>韦虹</t>
  </si>
  <si>
    <t>土木工程</t>
  </si>
  <si>
    <t>29/486</t>
  </si>
  <si>
    <t>15/486</t>
  </si>
  <si>
    <r>
      <rPr>
        <sz val="11"/>
        <rFont val="宋体"/>
        <charset val="134"/>
      </rPr>
      <t>惠霞教育助学金</t>
    </r>
  </si>
  <si>
    <r>
      <rPr>
        <sz val="11"/>
        <color theme="1"/>
        <rFont val="宋体"/>
        <charset val="134"/>
      </rPr>
      <t>道桥</t>
    </r>
    <r>
      <rPr>
        <sz val="11"/>
        <color theme="1"/>
        <rFont val="Times New Roman"/>
        <charset val="134"/>
      </rPr>
      <t>2024-01</t>
    </r>
    <r>
      <rPr>
        <sz val="11"/>
        <color theme="1"/>
        <rFont val="宋体"/>
        <charset val="134"/>
      </rPr>
      <t>班</t>
    </r>
  </si>
  <si>
    <t>王振朋</t>
  </si>
  <si>
    <t>道路桥梁与渡河工程</t>
  </si>
  <si>
    <t>6/60</t>
  </si>
  <si>
    <t>8/60</t>
  </si>
  <si>
    <r>
      <rPr>
        <sz val="11"/>
        <rFont val="宋体"/>
        <charset val="134"/>
      </rPr>
      <t>校级</t>
    </r>
  </si>
  <si>
    <t>江西校友会助学金</t>
  </si>
  <si>
    <r>
      <rPr>
        <sz val="11"/>
        <color theme="1"/>
        <rFont val="宋体"/>
        <charset val="134"/>
      </rPr>
      <t>土木</t>
    </r>
    <r>
      <rPr>
        <sz val="11"/>
        <rFont val="Times New Roman"/>
        <charset val="134"/>
      </rPr>
      <t>2025-05</t>
    </r>
    <r>
      <rPr>
        <sz val="11"/>
        <rFont val="宋体"/>
        <charset val="134"/>
      </rPr>
      <t>班</t>
    </r>
  </si>
  <si>
    <t>肖铖</t>
  </si>
  <si>
    <r>
      <rPr>
        <sz val="11"/>
        <rFont val="Times New Roman"/>
        <charset val="0"/>
      </rPr>
      <t>2025</t>
    </r>
    <r>
      <rPr>
        <sz val="11"/>
        <rFont val="宋体"/>
        <charset val="0"/>
      </rPr>
      <t>级新生无综测成绩：高考分数：</t>
    </r>
    <r>
      <rPr>
        <sz val="11"/>
        <rFont val="Times New Roman"/>
        <charset val="0"/>
      </rPr>
      <t>596</t>
    </r>
    <r>
      <rPr>
        <sz val="11"/>
        <rFont val="宋体"/>
        <charset val="0"/>
      </rPr>
      <t>分，省内排名：</t>
    </r>
    <r>
      <rPr>
        <sz val="11"/>
        <rFont val="Times New Roman"/>
        <charset val="0"/>
      </rPr>
      <t>10227</t>
    </r>
    <r>
      <rPr>
        <sz val="11"/>
        <rFont val="宋体"/>
        <charset val="0"/>
      </rPr>
      <t>名</t>
    </r>
  </si>
  <si>
    <t>黄山教育助学金</t>
  </si>
  <si>
    <r>
      <rPr>
        <sz val="11"/>
        <color theme="1"/>
        <rFont val="宋体"/>
        <charset val="134"/>
      </rPr>
      <t>铁道</t>
    </r>
    <r>
      <rPr>
        <sz val="11"/>
        <color theme="1"/>
        <rFont val="Times New Roman"/>
        <charset val="134"/>
      </rPr>
      <t>2022-02</t>
    </r>
    <r>
      <rPr>
        <sz val="11"/>
        <color theme="1"/>
        <rFont val="宋体"/>
        <charset val="134"/>
      </rPr>
      <t>班</t>
    </r>
  </si>
  <si>
    <t>罗焱辉</t>
  </si>
  <si>
    <t>铁道工程</t>
  </si>
  <si>
    <t>8/55</t>
  </si>
  <si>
    <t>筑梦奖学金</t>
  </si>
  <si>
    <r>
      <rPr>
        <sz val="11"/>
        <color theme="1"/>
        <rFont val="宋体"/>
        <charset val="134"/>
      </rPr>
      <t>道桥</t>
    </r>
    <r>
      <rPr>
        <sz val="11"/>
        <color theme="1"/>
        <rFont val="Times New Roman"/>
        <charset val="134"/>
      </rPr>
      <t>2023-02</t>
    </r>
    <r>
      <rPr>
        <sz val="11"/>
        <color theme="1"/>
        <rFont val="宋体"/>
        <charset val="134"/>
      </rPr>
      <t>班</t>
    </r>
  </si>
  <si>
    <t>安轩轩</t>
  </si>
  <si>
    <t>9/51</t>
  </si>
  <si>
    <t>7/51</t>
  </si>
  <si>
    <t>四川国经奖学金（综合类）</t>
  </si>
  <si>
    <t>2022110133</t>
  </si>
  <si>
    <r>
      <rPr>
        <sz val="11"/>
        <color theme="1"/>
        <rFont val="宋体"/>
        <charset val="134"/>
      </rPr>
      <t>土木</t>
    </r>
    <r>
      <rPr>
        <sz val="11"/>
        <color theme="1"/>
        <rFont val="Times New Roman"/>
        <charset val="134"/>
      </rPr>
      <t>2022-05</t>
    </r>
    <r>
      <rPr>
        <sz val="11"/>
        <color theme="1"/>
        <rFont val="宋体"/>
        <charset val="134"/>
      </rPr>
      <t>班</t>
    </r>
  </si>
  <si>
    <t>孙语嘉</t>
  </si>
  <si>
    <t>35/486</t>
  </si>
  <si>
    <t>12/486</t>
  </si>
  <si>
    <t>2023110586</t>
  </si>
  <si>
    <r>
      <rPr>
        <sz val="11"/>
        <color theme="1"/>
        <rFont val="宋体"/>
        <charset val="134"/>
      </rPr>
      <t>地下</t>
    </r>
    <r>
      <rPr>
        <sz val="11"/>
        <color theme="1"/>
        <rFont val="Times New Roman"/>
        <charset val="134"/>
      </rPr>
      <t>2023-02</t>
    </r>
    <r>
      <rPr>
        <sz val="11"/>
        <color theme="1"/>
        <rFont val="宋体"/>
        <charset val="134"/>
      </rPr>
      <t>班</t>
    </r>
  </si>
  <si>
    <t>贺富俊</t>
  </si>
  <si>
    <t>城市地下空间工程</t>
  </si>
  <si>
    <t>2/56</t>
  </si>
  <si>
    <t>2024110258</t>
  </si>
  <si>
    <r>
      <rPr>
        <sz val="11"/>
        <color theme="1"/>
        <rFont val="宋体"/>
        <charset val="134"/>
      </rPr>
      <t>土木</t>
    </r>
    <r>
      <rPr>
        <sz val="11"/>
        <color theme="1"/>
        <rFont val="Times New Roman"/>
        <charset val="134"/>
      </rPr>
      <t>(</t>
    </r>
    <r>
      <rPr>
        <sz val="11"/>
        <color theme="1"/>
        <rFont val="宋体"/>
        <charset val="134"/>
      </rPr>
      <t>茅班</t>
    </r>
    <r>
      <rPr>
        <sz val="11"/>
        <color theme="1"/>
        <rFont val="Times New Roman"/>
        <charset val="134"/>
      </rPr>
      <t>)2024-01</t>
    </r>
    <r>
      <rPr>
        <sz val="11"/>
        <color theme="1"/>
        <rFont val="宋体"/>
        <charset val="134"/>
      </rPr>
      <t>班</t>
    </r>
  </si>
  <si>
    <t>杜田雨</t>
  </si>
  <si>
    <t>土木工程(茅以升班)</t>
  </si>
  <si>
    <t>2/30</t>
  </si>
  <si>
    <r>
      <rPr>
        <sz val="11"/>
        <color theme="1"/>
        <rFont val="Times New Roman"/>
        <charset val="134"/>
      </rPr>
      <t>NITORI</t>
    </r>
    <r>
      <rPr>
        <sz val="11"/>
        <color theme="1"/>
        <rFont val="宋体"/>
        <charset val="134"/>
      </rPr>
      <t>国际奖学金</t>
    </r>
  </si>
  <si>
    <t>2023110166</t>
  </si>
  <si>
    <r>
      <rPr>
        <sz val="11"/>
        <color theme="1"/>
        <rFont val="宋体"/>
        <charset val="134"/>
      </rPr>
      <t>土木</t>
    </r>
    <r>
      <rPr>
        <sz val="11"/>
        <color theme="1"/>
        <rFont val="Times New Roman"/>
        <charset val="134"/>
      </rPr>
      <t>2023-06</t>
    </r>
    <r>
      <rPr>
        <sz val="11"/>
        <color theme="1"/>
        <rFont val="宋体"/>
        <charset val="134"/>
      </rPr>
      <t>班</t>
    </r>
  </si>
  <si>
    <t>吴香凝</t>
  </si>
  <si>
    <t>49/436</t>
  </si>
  <si>
    <t>31/436</t>
  </si>
  <si>
    <t>“拓及”专项奖学金</t>
  </si>
  <si>
    <r>
      <rPr>
        <sz val="11"/>
        <color theme="1"/>
        <rFont val="宋体"/>
        <charset val="134"/>
      </rPr>
      <t>土木</t>
    </r>
    <r>
      <rPr>
        <sz val="11"/>
        <color theme="1"/>
        <rFont val="Times New Roman"/>
        <charset val="134"/>
      </rPr>
      <t>2022-07</t>
    </r>
    <r>
      <rPr>
        <sz val="11"/>
        <color theme="1"/>
        <rFont val="宋体"/>
        <charset val="134"/>
      </rPr>
      <t>班</t>
    </r>
  </si>
  <si>
    <t>李晟楠</t>
  </si>
  <si>
    <t>11/486</t>
  </si>
  <si>
    <t>16/486</t>
  </si>
  <si>
    <r>
      <rPr>
        <sz val="11"/>
        <rFont val="宋体"/>
        <charset val="134"/>
      </rPr>
      <t xml:space="preserve">“拓及”专项奖学金
</t>
    </r>
    <r>
      <rPr>
        <sz val="11"/>
        <color rgb="FFFF0000"/>
        <rFont val="宋体"/>
        <charset val="134"/>
      </rPr>
      <t>（后备人选）</t>
    </r>
  </si>
  <si>
    <r>
      <rPr>
        <sz val="11"/>
        <color theme="1"/>
        <rFont val="宋体"/>
        <charset val="134"/>
      </rPr>
      <t>土木</t>
    </r>
    <r>
      <rPr>
        <sz val="11"/>
        <color theme="1"/>
        <rFont val="Times New Roman"/>
        <charset val="134"/>
      </rPr>
      <t>2024-01</t>
    </r>
    <r>
      <rPr>
        <sz val="11"/>
        <color theme="1"/>
        <rFont val="宋体"/>
        <charset val="134"/>
      </rPr>
      <t>班</t>
    </r>
  </si>
  <si>
    <t>赖炫</t>
  </si>
  <si>
    <t>28/465</t>
  </si>
  <si>
    <t>25/465</t>
  </si>
  <si>
    <t>“铁道·未来之星”奖学金</t>
  </si>
  <si>
    <t>土木2023-08班</t>
  </si>
  <si>
    <t>罗云潇</t>
  </si>
  <si>
    <t>59/436</t>
  </si>
  <si>
    <t>33/436</t>
  </si>
  <si>
    <t>孙艺菲</t>
  </si>
  <si>
    <t>192/436</t>
  </si>
  <si>
    <t>162/436</t>
  </si>
  <si>
    <t>土木2023-15班</t>
  </si>
  <si>
    <t>杨卓名</t>
  </si>
  <si>
    <t>5/436</t>
  </si>
  <si>
    <t>14/436</t>
  </si>
  <si>
    <t>道桥2023-02班</t>
  </si>
  <si>
    <t>蔡一鸣</t>
  </si>
  <si>
    <t>16/51</t>
  </si>
  <si>
    <t>15/51</t>
  </si>
  <si>
    <r>
      <rPr>
        <sz val="11"/>
        <rFont val="宋体"/>
        <charset val="0"/>
      </rPr>
      <t>土木</t>
    </r>
    <r>
      <rPr>
        <sz val="11"/>
        <rFont val="Arial"/>
        <charset val="0"/>
      </rPr>
      <t>2024-04</t>
    </r>
    <r>
      <rPr>
        <sz val="11"/>
        <rFont val="宋体"/>
        <charset val="0"/>
      </rPr>
      <t>班</t>
    </r>
  </si>
  <si>
    <t>安予博</t>
  </si>
  <si>
    <t>24/465</t>
  </si>
  <si>
    <t>23/465</t>
  </si>
  <si>
    <r>
      <rPr>
        <sz val="11"/>
        <color theme="1"/>
        <rFont val="宋体"/>
        <charset val="134"/>
      </rPr>
      <t>土木</t>
    </r>
    <r>
      <rPr>
        <sz val="11"/>
        <color theme="1"/>
        <rFont val="Times New Roman"/>
        <charset val="134"/>
      </rPr>
      <t>2024-05</t>
    </r>
    <r>
      <rPr>
        <sz val="11"/>
        <color theme="1"/>
        <rFont val="宋体"/>
        <charset val="134"/>
      </rPr>
      <t>班</t>
    </r>
  </si>
  <si>
    <t>李瑞</t>
  </si>
  <si>
    <t>130/465</t>
  </si>
  <si>
    <t>114/465</t>
  </si>
  <si>
    <r>
      <rPr>
        <sz val="11"/>
        <rFont val="Times New Roman"/>
        <charset val="134"/>
      </rPr>
      <t>“</t>
    </r>
    <r>
      <rPr>
        <sz val="11"/>
        <rFont val="宋体"/>
        <charset val="134"/>
      </rPr>
      <t>铁道</t>
    </r>
    <r>
      <rPr>
        <sz val="11"/>
        <rFont val="Times New Roman"/>
        <charset val="134"/>
      </rPr>
      <t>·</t>
    </r>
    <r>
      <rPr>
        <sz val="11"/>
        <rFont val="宋体"/>
        <charset val="134"/>
      </rPr>
      <t>未来之星</t>
    </r>
    <r>
      <rPr>
        <sz val="11"/>
        <rFont val="Times New Roman"/>
        <charset val="134"/>
      </rPr>
      <t>”</t>
    </r>
    <r>
      <rPr>
        <sz val="11"/>
        <rFont val="宋体"/>
        <charset val="134"/>
      </rPr>
      <t>奖学金</t>
    </r>
  </si>
  <si>
    <r>
      <rPr>
        <sz val="11"/>
        <rFont val="宋体"/>
        <charset val="134"/>
      </rPr>
      <t>土木</t>
    </r>
    <r>
      <rPr>
        <sz val="11"/>
        <rFont val="Times New Roman"/>
        <charset val="134"/>
      </rPr>
      <t>2024-07</t>
    </r>
    <r>
      <rPr>
        <sz val="11"/>
        <rFont val="宋体"/>
        <charset val="134"/>
      </rPr>
      <t>班</t>
    </r>
  </si>
  <si>
    <t>房天启</t>
  </si>
  <si>
    <t>226/465</t>
  </si>
  <si>
    <t>138/465</t>
  </si>
  <si>
    <r>
      <rPr>
        <sz val="11"/>
        <color theme="1"/>
        <rFont val="宋体"/>
        <charset val="134"/>
      </rPr>
      <t>土木</t>
    </r>
    <r>
      <rPr>
        <sz val="11"/>
        <color theme="1"/>
        <rFont val="Times New Roman"/>
        <charset val="134"/>
      </rPr>
      <t>2024-07</t>
    </r>
    <r>
      <rPr>
        <sz val="11"/>
        <color theme="1"/>
        <rFont val="宋体"/>
        <charset val="134"/>
      </rPr>
      <t>班</t>
    </r>
  </si>
  <si>
    <t>张翔宇</t>
  </si>
  <si>
    <t>145/465</t>
  </si>
  <si>
    <t>107/465</t>
  </si>
  <si>
    <r>
      <rPr>
        <sz val="11"/>
        <color theme="1"/>
        <rFont val="宋体"/>
        <charset val="134"/>
      </rPr>
      <t>土木</t>
    </r>
    <r>
      <rPr>
        <sz val="11"/>
        <color theme="1"/>
        <rFont val="Times New Roman"/>
        <charset val="134"/>
      </rPr>
      <t>2024-10</t>
    </r>
    <r>
      <rPr>
        <sz val="11"/>
        <color theme="1"/>
        <rFont val="宋体"/>
        <charset val="134"/>
      </rPr>
      <t>班</t>
    </r>
  </si>
  <si>
    <t>王少川</t>
  </si>
  <si>
    <t>37/465</t>
  </si>
  <si>
    <t>34/465</t>
  </si>
  <si>
    <r>
      <rPr>
        <sz val="11"/>
        <color theme="1"/>
        <rFont val="宋体"/>
        <charset val="134"/>
      </rPr>
      <t>土木</t>
    </r>
    <r>
      <rPr>
        <sz val="11"/>
        <color theme="1"/>
        <rFont val="Times New Roman"/>
        <charset val="134"/>
      </rPr>
      <t>2024-13</t>
    </r>
    <r>
      <rPr>
        <sz val="11"/>
        <color theme="1"/>
        <rFont val="宋体"/>
        <charset val="134"/>
      </rPr>
      <t>班</t>
    </r>
  </si>
  <si>
    <t>邢一诺</t>
  </si>
  <si>
    <t>30/465</t>
  </si>
  <si>
    <t>21/465</t>
  </si>
  <si>
    <t>侯懿纯</t>
  </si>
  <si>
    <t>228/465</t>
  </si>
  <si>
    <t>176/465</t>
  </si>
  <si>
    <t>李云开</t>
  </si>
  <si>
    <t>9/60</t>
  </si>
  <si>
    <t>11/60</t>
  </si>
  <si>
    <r>
      <rPr>
        <sz val="11"/>
        <rFont val="宋体"/>
        <charset val="0"/>
      </rPr>
      <t>铁道</t>
    </r>
    <r>
      <rPr>
        <sz val="11"/>
        <rFont val="Times New Roman"/>
        <charset val="0"/>
      </rPr>
      <t>2024-02</t>
    </r>
    <r>
      <rPr>
        <sz val="11"/>
        <rFont val="宋体"/>
        <charset val="0"/>
      </rPr>
      <t>班</t>
    </r>
  </si>
  <si>
    <t>赵政轩</t>
  </si>
  <si>
    <t>27/63</t>
  </si>
  <si>
    <t>24/63</t>
  </si>
  <si>
    <r>
      <rPr>
        <sz val="11"/>
        <color theme="1"/>
        <rFont val="宋体"/>
        <charset val="134"/>
      </rPr>
      <t>造价</t>
    </r>
    <r>
      <rPr>
        <sz val="11"/>
        <color theme="1"/>
        <rFont val="Times New Roman"/>
        <charset val="134"/>
      </rPr>
      <t>2024-01</t>
    </r>
    <r>
      <rPr>
        <sz val="11"/>
        <color theme="1"/>
        <rFont val="宋体"/>
        <charset val="134"/>
      </rPr>
      <t>班</t>
    </r>
  </si>
  <si>
    <t>刘佳怡</t>
  </si>
  <si>
    <t>25/58</t>
  </si>
  <si>
    <t>19/58</t>
  </si>
  <si>
    <t>院级</t>
  </si>
  <si>
    <t>“交大出版·唐臣”奖学金“荣誉学生奖”</t>
  </si>
  <si>
    <r>
      <rPr>
        <sz val="11"/>
        <color theme="1"/>
        <rFont val="宋体"/>
        <charset val="134"/>
      </rPr>
      <t>土木</t>
    </r>
    <r>
      <rPr>
        <sz val="11"/>
        <color theme="1"/>
        <rFont val="Times New Roman"/>
        <charset val="134"/>
      </rPr>
      <t>(</t>
    </r>
    <r>
      <rPr>
        <sz val="11"/>
        <color theme="1"/>
        <rFont val="宋体"/>
        <charset val="134"/>
      </rPr>
      <t>茅班</t>
    </r>
    <r>
      <rPr>
        <sz val="11"/>
        <color theme="1"/>
        <rFont val="Times New Roman"/>
        <charset val="134"/>
      </rPr>
      <t>)2022-01</t>
    </r>
    <r>
      <rPr>
        <sz val="11"/>
        <color theme="1"/>
        <rFont val="宋体"/>
        <charset val="134"/>
      </rPr>
      <t>班</t>
    </r>
  </si>
  <si>
    <t>张泽君</t>
  </si>
  <si>
    <r>
      <rPr>
        <sz val="11"/>
        <rFont val="宋体"/>
        <charset val="134"/>
      </rPr>
      <t>土木工程</t>
    </r>
    <r>
      <rPr>
        <sz val="11"/>
        <rFont val="Arial"/>
        <charset val="134"/>
      </rPr>
      <t>(</t>
    </r>
    <r>
      <rPr>
        <sz val="11"/>
        <rFont val="宋体"/>
        <charset val="134"/>
      </rPr>
      <t>茅以升班</t>
    </r>
    <r>
      <rPr>
        <sz val="11"/>
        <rFont val="Arial"/>
        <charset val="134"/>
      </rPr>
      <t>)</t>
    </r>
  </si>
  <si>
    <t>5/11</t>
  </si>
  <si>
    <t>2/11</t>
  </si>
  <si>
    <t>茅以升学院专项奖助学金推荐人选情况一览表详见sheet3</t>
  </si>
  <si>
    <r>
      <rPr>
        <sz val="11"/>
        <color theme="1"/>
        <rFont val="宋体"/>
        <charset val="134"/>
      </rPr>
      <t>土木</t>
    </r>
    <r>
      <rPr>
        <sz val="11"/>
        <color theme="1"/>
        <rFont val="Times New Roman"/>
        <charset val="134"/>
      </rPr>
      <t>(</t>
    </r>
    <r>
      <rPr>
        <sz val="11"/>
        <color theme="1"/>
        <rFont val="宋体"/>
        <charset val="134"/>
      </rPr>
      <t>茅班</t>
    </r>
    <r>
      <rPr>
        <sz val="11"/>
        <color theme="1"/>
        <rFont val="Times New Roman"/>
        <charset val="134"/>
      </rPr>
      <t>)2023-01</t>
    </r>
    <r>
      <rPr>
        <sz val="11"/>
        <color theme="1"/>
        <rFont val="宋体"/>
        <charset val="134"/>
      </rPr>
      <t>班</t>
    </r>
  </si>
  <si>
    <t>毋娅婕</t>
  </si>
  <si>
    <t>土木工程（茅班）</t>
  </si>
  <si>
    <t>4/24</t>
  </si>
  <si>
    <t>3/24</t>
  </si>
  <si>
    <t>“交大出版·唐臣”奖学金“创新奖”</t>
  </si>
  <si>
    <t>陈超祺</t>
  </si>
  <si>
    <t>6/24</t>
  </si>
  <si>
    <t>茅以升学院“洋光启航奖学金”</t>
  </si>
  <si>
    <t>宋晨英</t>
  </si>
  <si>
    <t>樊佳怡</t>
  </si>
  <si>
    <t>5/30</t>
  </si>
  <si>
    <t>3/30</t>
  </si>
  <si>
    <t>西南交大土木工程设计有限公司奖学金</t>
  </si>
  <si>
    <r>
      <rPr>
        <sz val="11"/>
        <color theme="1"/>
        <rFont val="宋体"/>
        <charset val="134"/>
      </rPr>
      <t>土木</t>
    </r>
    <r>
      <rPr>
        <sz val="11"/>
        <color theme="1"/>
        <rFont val="Times New Roman"/>
        <charset val="134"/>
      </rPr>
      <t>2022-06</t>
    </r>
    <r>
      <rPr>
        <sz val="11"/>
        <color theme="1"/>
        <rFont val="宋体"/>
        <charset val="134"/>
      </rPr>
      <t>班</t>
    </r>
  </si>
  <si>
    <t>郑梓煜</t>
  </si>
  <si>
    <t>26/486</t>
  </si>
  <si>
    <t>13/486</t>
  </si>
  <si>
    <r>
      <rPr>
        <sz val="11"/>
        <rFont val="宋体"/>
        <charset val="134"/>
      </rPr>
      <t>地下</t>
    </r>
    <r>
      <rPr>
        <sz val="11"/>
        <rFont val="Arial"/>
        <charset val="134"/>
      </rPr>
      <t>2022-01</t>
    </r>
    <r>
      <rPr>
        <sz val="11"/>
        <rFont val="宋体"/>
        <charset val="134"/>
      </rPr>
      <t>班</t>
    </r>
  </si>
  <si>
    <t>李思骢</t>
  </si>
  <si>
    <t>5/53</t>
  </si>
  <si>
    <t>庄世洋</t>
  </si>
  <si>
    <t>2/55</t>
  </si>
  <si>
    <r>
      <rPr>
        <sz val="11"/>
        <color theme="1"/>
        <rFont val="宋体"/>
        <charset val="134"/>
      </rPr>
      <t>造价</t>
    </r>
    <r>
      <rPr>
        <sz val="11"/>
        <color theme="1"/>
        <rFont val="Times New Roman"/>
        <charset val="134"/>
      </rPr>
      <t>2022-02</t>
    </r>
    <r>
      <rPr>
        <sz val="11"/>
        <color theme="1"/>
        <rFont val="宋体"/>
        <charset val="134"/>
      </rPr>
      <t>班</t>
    </r>
  </si>
  <si>
    <t>黄晨仪</t>
  </si>
  <si>
    <t>5/54</t>
  </si>
  <si>
    <r>
      <rPr>
        <sz val="11"/>
        <color theme="1"/>
        <rFont val="宋体"/>
        <charset val="134"/>
      </rPr>
      <t>地下</t>
    </r>
    <r>
      <rPr>
        <sz val="11"/>
        <color theme="1"/>
        <rFont val="Times New Roman"/>
        <charset val="134"/>
      </rPr>
      <t>2023-01</t>
    </r>
    <r>
      <rPr>
        <sz val="11"/>
        <color theme="1"/>
        <rFont val="宋体"/>
        <charset val="134"/>
      </rPr>
      <t>班</t>
    </r>
  </si>
  <si>
    <t>蒋帅</t>
  </si>
  <si>
    <t>6/56</t>
  </si>
  <si>
    <r>
      <rPr>
        <sz val="11"/>
        <color theme="1"/>
        <rFont val="宋体"/>
        <charset val="134"/>
      </rPr>
      <t>土木</t>
    </r>
    <r>
      <rPr>
        <sz val="11"/>
        <color theme="1"/>
        <rFont val="Times New Roman"/>
        <charset val="134"/>
      </rPr>
      <t>2023-13</t>
    </r>
    <r>
      <rPr>
        <sz val="11"/>
        <color theme="1"/>
        <rFont val="宋体"/>
        <charset val="134"/>
      </rPr>
      <t>班</t>
    </r>
  </si>
  <si>
    <t>张森</t>
  </si>
  <si>
    <t>11/436</t>
  </si>
  <si>
    <t>窦子琪</t>
  </si>
  <si>
    <t>33/465</t>
  </si>
  <si>
    <t>12/465</t>
  </si>
  <si>
    <r>
      <rPr>
        <sz val="11"/>
        <color theme="1"/>
        <rFont val="宋体"/>
        <charset val="134"/>
      </rPr>
      <t>地下</t>
    </r>
    <r>
      <rPr>
        <sz val="11"/>
        <color theme="1"/>
        <rFont val="Times New Roman"/>
        <charset val="134"/>
      </rPr>
      <t>2024-01</t>
    </r>
    <r>
      <rPr>
        <sz val="11"/>
        <color theme="1"/>
        <rFont val="宋体"/>
        <charset val="134"/>
      </rPr>
      <t>班</t>
    </r>
  </si>
  <si>
    <t>孙静文</t>
  </si>
  <si>
    <t>4/61</t>
  </si>
  <si>
    <t>3/61</t>
  </si>
  <si>
    <r>
      <rPr>
        <sz val="11"/>
        <color theme="1"/>
        <rFont val="宋体"/>
        <charset val="134"/>
      </rPr>
      <t>铁道</t>
    </r>
    <r>
      <rPr>
        <sz val="11"/>
        <color theme="1"/>
        <rFont val="Times New Roman"/>
        <charset val="134"/>
      </rPr>
      <t>2024-01</t>
    </r>
    <r>
      <rPr>
        <sz val="11"/>
        <color theme="1"/>
        <rFont val="宋体"/>
        <charset val="134"/>
      </rPr>
      <t>班</t>
    </r>
  </si>
  <si>
    <t>余思杰</t>
  </si>
  <si>
    <t>1/63</t>
  </si>
  <si>
    <t>2/63</t>
  </si>
  <si>
    <r>
      <rPr>
        <sz val="11"/>
        <color theme="1"/>
        <rFont val="宋体"/>
        <charset val="134"/>
      </rPr>
      <t>造价</t>
    </r>
    <r>
      <rPr>
        <sz val="11"/>
        <color theme="1"/>
        <rFont val="Times New Roman"/>
        <charset val="134"/>
      </rPr>
      <t>2024-02</t>
    </r>
    <r>
      <rPr>
        <sz val="11"/>
        <color theme="1"/>
        <rFont val="宋体"/>
        <charset val="134"/>
      </rPr>
      <t>班</t>
    </r>
  </si>
  <si>
    <t>黄焯源</t>
  </si>
  <si>
    <t>5/58</t>
  </si>
  <si>
    <t>4/58</t>
  </si>
  <si>
    <t>钱冬生教育基金奖学金</t>
  </si>
  <si>
    <r>
      <rPr>
        <sz val="11"/>
        <color theme="1"/>
        <rFont val="宋体"/>
        <charset val="134"/>
      </rPr>
      <t>土木</t>
    </r>
    <r>
      <rPr>
        <sz val="11"/>
        <color theme="1"/>
        <rFont val="Times New Roman"/>
        <charset val="134"/>
      </rPr>
      <t>2023-18</t>
    </r>
    <r>
      <rPr>
        <sz val="11"/>
        <color theme="1"/>
        <rFont val="宋体"/>
        <charset val="134"/>
      </rPr>
      <t>班</t>
    </r>
  </si>
  <si>
    <t>杨卓</t>
  </si>
  <si>
    <t>50/436</t>
  </si>
  <si>
    <t>29/436</t>
  </si>
  <si>
    <r>
      <rPr>
        <sz val="11"/>
        <color theme="1"/>
        <rFont val="宋体"/>
        <charset val="134"/>
      </rPr>
      <t>土木</t>
    </r>
    <r>
      <rPr>
        <sz val="11"/>
        <color theme="1"/>
        <rFont val="Times New Roman"/>
        <charset val="134"/>
      </rPr>
      <t>2024-04</t>
    </r>
    <r>
      <rPr>
        <sz val="11"/>
        <color theme="1"/>
        <rFont val="宋体"/>
        <charset val="134"/>
      </rPr>
      <t>班</t>
    </r>
  </si>
  <si>
    <t>石佑铭</t>
  </si>
  <si>
    <t>9/465</t>
  </si>
  <si>
    <t>13/465</t>
  </si>
  <si>
    <t>西南交通大学卓鼎银丰奖学金</t>
  </si>
  <si>
    <r>
      <rPr>
        <sz val="11"/>
        <color theme="1"/>
        <rFont val="宋体"/>
        <charset val="134"/>
      </rPr>
      <t>地下</t>
    </r>
    <r>
      <rPr>
        <sz val="11"/>
        <color theme="1"/>
        <rFont val="Times New Roman"/>
        <charset val="134"/>
      </rPr>
      <t>2022-01</t>
    </r>
    <r>
      <rPr>
        <sz val="11"/>
        <color theme="1"/>
        <rFont val="宋体"/>
        <charset val="134"/>
      </rPr>
      <t>班</t>
    </r>
  </si>
  <si>
    <t>金瑞琪</t>
  </si>
  <si>
    <t>8/53</t>
  </si>
  <si>
    <t>6/53</t>
  </si>
  <si>
    <t>梁宇乐</t>
  </si>
  <si>
    <t>4/54</t>
  </si>
  <si>
    <t>代渝</t>
  </si>
  <si>
    <t>4/60</t>
  </si>
  <si>
    <t>2/60</t>
  </si>
  <si>
    <t>谢天赋</t>
  </si>
  <si>
    <t>2/58</t>
  </si>
  <si>
    <t>6/58</t>
  </si>
  <si>
    <t>西南交通大学欧维姆奖学金</t>
  </si>
  <si>
    <r>
      <rPr>
        <sz val="11"/>
        <color theme="1"/>
        <rFont val="宋体"/>
        <charset val="134"/>
      </rPr>
      <t>铁道</t>
    </r>
    <r>
      <rPr>
        <sz val="11"/>
        <color theme="1"/>
        <rFont val="Times New Roman"/>
        <charset val="134"/>
      </rPr>
      <t>2022-01</t>
    </r>
    <r>
      <rPr>
        <sz val="11"/>
        <color theme="1"/>
        <rFont val="宋体"/>
        <charset val="134"/>
      </rPr>
      <t>班</t>
    </r>
  </si>
  <si>
    <t>伍海瑞</t>
  </si>
  <si>
    <t>3/55</t>
  </si>
  <si>
    <r>
      <rPr>
        <sz val="11"/>
        <color theme="1"/>
        <rFont val="宋体"/>
        <charset val="134"/>
      </rPr>
      <t>铁道</t>
    </r>
    <r>
      <rPr>
        <sz val="11"/>
        <color theme="1"/>
        <rFont val="Times New Roman"/>
        <charset val="134"/>
      </rPr>
      <t>2023-02</t>
    </r>
    <r>
      <rPr>
        <sz val="11"/>
        <color theme="1"/>
        <rFont val="宋体"/>
        <charset val="134"/>
      </rPr>
      <t>班</t>
    </r>
  </si>
  <si>
    <t>贾博涵</t>
  </si>
  <si>
    <r>
      <rPr>
        <sz val="11"/>
        <color theme="1"/>
        <rFont val="宋体"/>
        <charset val="134"/>
      </rPr>
      <t>道桥</t>
    </r>
    <r>
      <rPr>
        <sz val="11"/>
        <color theme="1"/>
        <rFont val="Times New Roman"/>
        <charset val="134"/>
      </rPr>
      <t>2023-01</t>
    </r>
    <r>
      <rPr>
        <sz val="11"/>
        <color theme="1"/>
        <rFont val="宋体"/>
        <charset val="134"/>
      </rPr>
      <t>班</t>
    </r>
  </si>
  <si>
    <t>惠子贤</t>
  </si>
  <si>
    <t>5/51</t>
  </si>
  <si>
    <t>4/51</t>
  </si>
  <si>
    <r>
      <rPr>
        <sz val="11"/>
        <color theme="1"/>
        <rFont val="宋体"/>
        <charset val="134"/>
      </rPr>
      <t>造价</t>
    </r>
    <r>
      <rPr>
        <sz val="11"/>
        <color theme="1"/>
        <rFont val="Times New Roman"/>
        <charset val="134"/>
      </rPr>
      <t>2023-01</t>
    </r>
    <r>
      <rPr>
        <sz val="11"/>
        <color theme="1"/>
        <rFont val="宋体"/>
        <charset val="134"/>
      </rPr>
      <t>班</t>
    </r>
  </si>
  <si>
    <t>代欣婷</t>
  </si>
  <si>
    <t>3/53</t>
  </si>
  <si>
    <t>2/53</t>
  </si>
  <si>
    <t>中国港湾助学金</t>
  </si>
  <si>
    <r>
      <rPr>
        <sz val="11"/>
        <color theme="1"/>
        <rFont val="宋体"/>
        <charset val="134"/>
      </rPr>
      <t>土木</t>
    </r>
    <r>
      <rPr>
        <sz val="11"/>
        <color theme="1"/>
        <rFont val="Times New Roman"/>
        <charset val="134"/>
      </rPr>
      <t>2023-03</t>
    </r>
    <r>
      <rPr>
        <sz val="11"/>
        <color theme="1"/>
        <rFont val="宋体"/>
        <charset val="134"/>
      </rPr>
      <t>班</t>
    </r>
  </si>
  <si>
    <t>王浩玮</t>
  </si>
  <si>
    <t>111/436</t>
  </si>
  <si>
    <t>81/436</t>
  </si>
  <si>
    <r>
      <rPr>
        <sz val="11"/>
        <color theme="1"/>
        <rFont val="宋体"/>
        <charset val="134"/>
      </rPr>
      <t>土木</t>
    </r>
    <r>
      <rPr>
        <sz val="11"/>
        <color theme="1"/>
        <rFont val="Times New Roman"/>
        <charset val="134"/>
      </rPr>
      <t>2024-15</t>
    </r>
    <r>
      <rPr>
        <sz val="11"/>
        <color theme="1"/>
        <rFont val="宋体"/>
        <charset val="134"/>
      </rPr>
      <t>班</t>
    </r>
  </si>
  <si>
    <t>李海洋</t>
  </si>
  <si>
    <t>87/465</t>
  </si>
  <si>
    <t>79/465</t>
  </si>
  <si>
    <t>土木九八级二班奖学金一等奖</t>
  </si>
  <si>
    <r>
      <rPr>
        <sz val="11"/>
        <color theme="1"/>
        <rFont val="宋体"/>
        <charset val="134"/>
      </rPr>
      <t>道桥</t>
    </r>
    <r>
      <rPr>
        <sz val="11"/>
        <color theme="1"/>
        <rFont val="Times New Roman"/>
        <charset val="134"/>
      </rPr>
      <t>2022-01</t>
    </r>
    <r>
      <rPr>
        <sz val="11"/>
        <color theme="1"/>
        <rFont val="宋体"/>
        <charset val="134"/>
      </rPr>
      <t>班</t>
    </r>
  </si>
  <si>
    <t>伍云杰</t>
  </si>
  <si>
    <t>10/52</t>
  </si>
  <si>
    <t>6/52</t>
  </si>
  <si>
    <t>土木九八级二班奖学金二等奖</t>
  </si>
  <si>
    <t>吴林杰</t>
  </si>
  <si>
    <t>5/24</t>
  </si>
  <si>
    <t>刘苏进</t>
  </si>
  <si>
    <t>土木九八级二班奖学金三等奖</t>
  </si>
  <si>
    <r>
      <rPr>
        <sz val="11"/>
        <color theme="1"/>
        <rFont val="宋体"/>
        <charset val="134"/>
      </rPr>
      <t>土木</t>
    </r>
    <r>
      <rPr>
        <sz val="11"/>
        <color theme="1"/>
        <rFont val="Times New Roman"/>
        <charset val="134"/>
      </rPr>
      <t>2023-01</t>
    </r>
    <r>
      <rPr>
        <sz val="11"/>
        <color theme="1"/>
        <rFont val="宋体"/>
        <charset val="134"/>
      </rPr>
      <t>班</t>
    </r>
  </si>
  <si>
    <t>黄春雨</t>
  </si>
  <si>
    <t>119/436</t>
  </si>
  <si>
    <t>84/436</t>
  </si>
  <si>
    <r>
      <rPr>
        <sz val="11"/>
        <color theme="1"/>
        <rFont val="宋体"/>
        <charset val="134"/>
      </rPr>
      <t>地下</t>
    </r>
    <r>
      <rPr>
        <sz val="11"/>
        <color theme="1"/>
        <rFont val="Times New Roman"/>
        <charset val="134"/>
      </rPr>
      <t>2024-02</t>
    </r>
    <r>
      <rPr>
        <sz val="11"/>
        <color theme="1"/>
        <rFont val="宋体"/>
        <charset val="134"/>
      </rPr>
      <t>班</t>
    </r>
  </si>
  <si>
    <t>尹博轩</t>
  </si>
  <si>
    <t>12/61</t>
  </si>
  <si>
    <t>张庆保</t>
  </si>
  <si>
    <t>14/63</t>
  </si>
  <si>
    <t>13/63</t>
  </si>
  <si>
    <t>强士中奖学金</t>
  </si>
  <si>
    <r>
      <rPr>
        <sz val="11"/>
        <color theme="1"/>
        <rFont val="宋体"/>
        <charset val="134"/>
      </rPr>
      <t>土木</t>
    </r>
    <r>
      <rPr>
        <sz val="11"/>
        <color theme="1"/>
        <rFont val="Times New Roman"/>
        <charset val="134"/>
      </rPr>
      <t>2022-03</t>
    </r>
    <r>
      <rPr>
        <sz val="11"/>
        <color theme="1"/>
        <rFont val="宋体"/>
        <charset val="134"/>
      </rPr>
      <t>班</t>
    </r>
  </si>
  <si>
    <t>刘峻池</t>
  </si>
  <si>
    <t>28/486</t>
  </si>
  <si>
    <t>17/486</t>
  </si>
  <si>
    <r>
      <rPr>
        <sz val="11"/>
        <color theme="1"/>
        <rFont val="宋体"/>
        <charset val="134"/>
      </rPr>
      <t>土木</t>
    </r>
    <r>
      <rPr>
        <sz val="11"/>
        <color theme="1"/>
        <rFont val="Times New Roman"/>
        <charset val="134"/>
      </rPr>
      <t>2023-04</t>
    </r>
    <r>
      <rPr>
        <sz val="11"/>
        <color theme="1"/>
        <rFont val="宋体"/>
        <charset val="134"/>
      </rPr>
      <t>班</t>
    </r>
  </si>
  <si>
    <t>王润韬</t>
  </si>
  <si>
    <t>61/436</t>
  </si>
  <si>
    <t>43/436</t>
  </si>
  <si>
    <t>“万路通”桥梁奖学金</t>
  </si>
  <si>
    <t>费小远</t>
  </si>
  <si>
    <t>4/52</t>
  </si>
  <si>
    <t>7/52</t>
  </si>
  <si>
    <r>
      <rPr>
        <sz val="11"/>
        <color theme="1"/>
        <rFont val="宋体"/>
        <charset val="134"/>
      </rPr>
      <t>土木</t>
    </r>
    <r>
      <rPr>
        <sz val="11"/>
        <color theme="1"/>
        <rFont val="Times New Roman"/>
        <charset val="134"/>
      </rPr>
      <t>2023-16</t>
    </r>
    <r>
      <rPr>
        <sz val="11"/>
        <color theme="1"/>
        <rFont val="宋体"/>
        <charset val="134"/>
      </rPr>
      <t>班</t>
    </r>
  </si>
  <si>
    <t>何昶燃</t>
  </si>
  <si>
    <t>64/436</t>
  </si>
  <si>
    <t>土木工程学院2024-2025学年学校范围专项奖助学金推荐人选情况一览表（本科生）</t>
  </si>
  <si>
    <t>奖项名称：比亚迪奖学金</t>
  </si>
  <si>
    <t>序号</t>
  </si>
  <si>
    <t>学院及专业</t>
  </si>
  <si>
    <t>性别</t>
  </si>
  <si>
    <t>政治面貌</t>
  </si>
  <si>
    <t>英语等级</t>
  </si>
  <si>
    <t>专业排名</t>
  </si>
  <si>
    <t>专业人数</t>
  </si>
  <si>
    <t>专业排名率</t>
  </si>
  <si>
    <t>社会工作情况
（参评学年内）</t>
  </si>
  <si>
    <r>
      <rPr>
        <b/>
        <sz val="11"/>
        <rFont val="宋体"/>
        <charset val="134"/>
        <scheme val="minor"/>
      </rPr>
      <t xml:space="preserve">荣誉及获奖情况
</t>
    </r>
    <r>
      <rPr>
        <b/>
        <sz val="11"/>
        <color rgb="FFFF0000"/>
        <rFont val="宋体"/>
        <charset val="134"/>
        <scheme val="minor"/>
      </rPr>
      <t>（参评学年内，若是A类学科竞赛请标注）</t>
    </r>
  </si>
  <si>
    <t>科研项目、专利、论文及出版物情况（参评学年内）</t>
  </si>
  <si>
    <t>土木
工程造价</t>
  </si>
  <si>
    <t>女</t>
  </si>
  <si>
    <t>中共党员</t>
  </si>
  <si>
    <t>英语四级：613分
英语六级：522分</t>
  </si>
  <si>
    <t xml:space="preserve">1.2024.09-2025.06，担任土木工程学院科创中心副主任
2.2024.09-2025.06，担任土木2024-13班助理辅导员
</t>
  </si>
  <si>
    <r>
      <rPr>
        <b/>
        <sz val="10"/>
        <rFont val="宋体"/>
        <charset val="134"/>
        <scheme val="minor"/>
      </rPr>
      <t>国家级</t>
    </r>
    <r>
      <rPr>
        <sz val="10"/>
        <rFont val="宋体"/>
        <charset val="134"/>
        <scheme val="minor"/>
      </rPr>
      <t xml:space="preserve">
1.2025.08，获中国高校智能机器人创意大赛国家级一等奖（A类学科竞赛），第三参与人
2.2024.12，获全国大学生结构设计竞赛国家级二等奖（A类学科竞赛），第二参与人
3.2025.05，第七届全国大学生结构设计信息技术大赛国家级二等奖，第二参与人
4.2025.01，招商交科杯全国大学生隧道与地下空间设计创新大赛国家级二等奖，第三参与人
</t>
    </r>
    <r>
      <rPr>
        <b/>
        <sz val="10"/>
        <rFont val="宋体"/>
        <charset val="134"/>
        <scheme val="minor"/>
      </rPr>
      <t>省部级</t>
    </r>
    <r>
      <rPr>
        <sz val="10"/>
        <rFont val="宋体"/>
        <charset val="134"/>
        <scheme val="minor"/>
      </rPr>
      <t xml:space="preserve">
1.2025.07，第四届四川省大学生智能机器人创意大赛省级一等奖，第三参与人
2.2024.08，第二届西部学校音乐周展演省级一等奖，团体赛
</t>
    </r>
    <r>
      <rPr>
        <b/>
        <sz val="10"/>
        <rFont val="宋体"/>
        <charset val="134"/>
        <scheme val="minor"/>
      </rPr>
      <t>校级</t>
    </r>
    <r>
      <rPr>
        <sz val="10"/>
        <rFont val="宋体"/>
        <charset val="134"/>
        <scheme val="minor"/>
      </rPr>
      <t xml:space="preserve">
1.2024.12，西南交通大学第十六届课外创新实验竞赛校级金奖，第二参与人
2.2024.12，西南交通大学校级一等综合奖学金
</t>
    </r>
    <r>
      <rPr>
        <b/>
        <sz val="10"/>
        <rFont val="宋体"/>
        <charset val="134"/>
        <scheme val="minor"/>
      </rPr>
      <t>院级</t>
    </r>
    <r>
      <rPr>
        <sz val="10"/>
        <rFont val="宋体"/>
        <charset val="134"/>
        <scheme val="minor"/>
      </rPr>
      <t xml:space="preserve">
1.2025.05，西南交通大学土木工程学院“红土年度人物暨十大优秀学生”</t>
    </r>
  </si>
  <si>
    <t>奖项名称：罗忠忱教授奖学金</t>
  </si>
  <si>
    <t>土木
土木工程</t>
  </si>
  <si>
    <t>中国共产党预备党员</t>
  </si>
  <si>
    <t>英语四级：578分
英语六级：520分</t>
  </si>
  <si>
    <t>1.2022.09-2026.09，担任土木2022-08班文体委员</t>
  </si>
  <si>
    <r>
      <rPr>
        <b/>
        <sz val="10"/>
        <rFont val="宋体"/>
        <charset val="134"/>
        <scheme val="minor"/>
      </rPr>
      <t>国家级</t>
    </r>
    <r>
      <rPr>
        <sz val="10"/>
        <rFont val="宋体"/>
        <charset val="134"/>
        <scheme val="minor"/>
      </rPr>
      <t xml:space="preserve">
1.2025.06，获第十一届国际高校BIM毕业设计大赛国家级二等奖（A类学科竞赛），第二参与人
</t>
    </r>
    <r>
      <rPr>
        <b/>
        <sz val="10"/>
        <rFont val="宋体"/>
        <charset val="134"/>
        <scheme val="minor"/>
      </rPr>
      <t>校级</t>
    </r>
    <r>
      <rPr>
        <sz val="10"/>
        <rFont val="宋体"/>
        <charset val="134"/>
        <scheme val="minor"/>
      </rPr>
      <t xml:space="preserve">
1.2024.12，获西南交通大2023-2024学年三好学生</t>
    </r>
  </si>
  <si>
    <t xml:space="preserve">1.2025.05-2026.05，第二十三期重点实验室向本科生开放工程实践项目：增材制造镍基高温合金表面纳米化与力学性能优化，校级，第二学生主研
2.2025.02，国家自然科学基金面上项目：持续荷载及锈蚀耦联作用下RC结构劣化机理及性能提升方法研究，国家级，第七学生主研
</t>
  </si>
  <si>
    <t>奖项名称：惠霞教育助学金</t>
  </si>
  <si>
    <t>土木
道路桥梁与渡河工程</t>
  </si>
  <si>
    <t>男</t>
  </si>
  <si>
    <t>群众</t>
  </si>
  <si>
    <t>英语四级：448分</t>
  </si>
  <si>
    <t>无</t>
  </si>
  <si>
    <r>
      <rPr>
        <b/>
        <sz val="10"/>
        <rFont val="宋体"/>
        <charset val="134"/>
      </rPr>
      <t>校级</t>
    </r>
    <r>
      <rPr>
        <sz val="10"/>
        <rFont val="宋体"/>
        <charset val="134"/>
      </rPr>
      <t xml:space="preserve">
1.2024.12，获西南交通大学新秀杯数学竞赛一等奖，第一参与人
</t>
    </r>
  </si>
  <si>
    <t>奖项名称：江西校友会助学金（本科2025级新生）</t>
  </si>
  <si>
    <t>籍贯</t>
  </si>
  <si>
    <t>高考成绩</t>
  </si>
  <si>
    <t>社会工作情况
（高中阶段至今）</t>
  </si>
  <si>
    <t>荣誉及获奖情况
（高中阶段至今）</t>
  </si>
  <si>
    <t>江西</t>
  </si>
  <si>
    <t>高考分数：596分
高考省内排名：10227名</t>
  </si>
  <si>
    <t>1.2022.09-2025.06，担任遂川中学4班生活委员</t>
  </si>
  <si>
    <t>奖项名称：黄山教育助学金</t>
  </si>
  <si>
    <t>土木
铁道工程</t>
  </si>
  <si>
    <t>中共预备党员</t>
  </si>
  <si>
    <t>英语四级：542分
英语六级：463分</t>
  </si>
  <si>
    <t xml:space="preserve">         无</t>
  </si>
  <si>
    <r>
      <rPr>
        <sz val="10"/>
        <rFont val="宋体"/>
        <charset val="134"/>
        <scheme val="minor"/>
      </rPr>
      <t xml:space="preserve">
</t>
    </r>
    <r>
      <rPr>
        <b/>
        <sz val="10"/>
        <rFont val="宋体"/>
        <charset val="134"/>
        <scheme val="minor"/>
      </rPr>
      <t>省部级</t>
    </r>
    <r>
      <rPr>
        <sz val="10"/>
        <rFont val="宋体"/>
        <charset val="134"/>
        <scheme val="minor"/>
      </rPr>
      <t xml:space="preserve">
1.2024.12，获第十六届全国大学生数学竞赛省级三等奖，第一参与人
</t>
    </r>
    <r>
      <rPr>
        <b/>
        <sz val="10"/>
        <rFont val="宋体"/>
        <charset val="134"/>
        <scheme val="minor"/>
      </rPr>
      <t>校级</t>
    </r>
    <r>
      <rPr>
        <sz val="10"/>
        <rFont val="宋体"/>
        <charset val="134"/>
        <scheme val="minor"/>
      </rPr>
      <t xml:space="preserve">
1.2024.12，获西南交通大学校级三好学生，第一参与人</t>
    </r>
  </si>
  <si>
    <t xml:space="preserve">              无</t>
  </si>
  <si>
    <t>奖项名称：筑梦奖学金</t>
  </si>
  <si>
    <t>英语四级：483分
英语六级：392分</t>
  </si>
  <si>
    <t>2024.06-2025.06，担任土木工程学院青年志愿者协会阳光工程服务队副队长</t>
  </si>
  <si>
    <r>
      <t>校级</t>
    </r>
    <r>
      <rPr>
        <sz val="10"/>
        <rFont val="宋体"/>
        <charset val="134"/>
        <scheme val="minor"/>
      </rPr>
      <t xml:space="preserve">
1.2025.06，获土木科技月建筑工程三等奖，第一参与人
2.2025.05，获西南交通大学体育学院体育健康超市 优秀助教
3.2025.05，获西南交通大学优秀共青团员
4.2025.05，获西南交通大学“二星级志愿者”
5.2025.04，获“诗文汇海 百花齐放”第三届校园诗歌文化节三等奖，第一参与人
6.2024.12，获 2023-2024学年明诚奖
7.2024.09，获 庆祝新中国成立75周年师生合唱比赛优秀志愿者</t>
    </r>
  </si>
  <si>
    <t>奖项名称：四川国经奖学金</t>
  </si>
  <si>
    <t>共青团员</t>
  </si>
  <si>
    <t>英语四级：506分
英语六级：452分</t>
  </si>
  <si>
    <t>1.2024.09-2025.06，担任土木2022-05班文体委员</t>
  </si>
  <si>
    <r>
      <rPr>
        <b/>
        <sz val="10"/>
        <rFont val="宋体"/>
        <charset val="134"/>
        <scheme val="minor"/>
      </rPr>
      <t>校级</t>
    </r>
    <r>
      <rPr>
        <sz val="10"/>
        <rFont val="宋体"/>
        <charset val="134"/>
        <scheme val="minor"/>
      </rPr>
      <t xml:space="preserve">
1.2024.12 获西南交通大学优秀学生干部荣誉称号</t>
    </r>
  </si>
  <si>
    <t xml:space="preserve">
1.2025.08，出版SCI论文一篇，第一作者
</t>
  </si>
  <si>
    <t>土木
城市地下空间工程</t>
  </si>
  <si>
    <t>英语四级：609分
英语六级：524分</t>
  </si>
  <si>
    <t xml:space="preserve">
1.2024.09-2025.06，担任地下2023-02班文娱委员
2.2024.09-2025.06，担任土木工程学院学业与发展指导中心项目部部长
</t>
  </si>
  <si>
    <r>
      <rPr>
        <b/>
        <sz val="10"/>
        <rFont val="宋体"/>
        <charset val="134"/>
        <scheme val="minor"/>
      </rPr>
      <t>国家级</t>
    </r>
    <r>
      <rPr>
        <sz val="10"/>
        <rFont val="宋体"/>
        <charset val="134"/>
        <scheme val="minor"/>
      </rPr>
      <t xml:space="preserve">
1.2024.12，获2023-2024年度本专科生国家奖学金
2.2025.04，获2025 ASCE Greater China Student Symposium Third Price，第二参与人
3.2025.06，获全国高校 BIM 毕业设计创新大赛二等奖（A类学科竞赛），第二参与人
</t>
    </r>
    <r>
      <rPr>
        <b/>
        <sz val="10"/>
        <rFont val="宋体"/>
        <charset val="134"/>
        <scheme val="minor"/>
      </rPr>
      <t xml:space="preserve">校级
</t>
    </r>
    <r>
      <rPr>
        <sz val="10"/>
        <rFont val="宋体"/>
        <charset val="134"/>
        <scheme val="minor"/>
      </rPr>
      <t xml:space="preserve">1.2024.12，获西南交通大2023-2024学年三好学生
</t>
    </r>
  </si>
  <si>
    <t xml:space="preserve">1.2024.09-2025.06，SRTP落石冲击棚洞复合垫层动力响应研究，校级，第一学生主研
</t>
  </si>
  <si>
    <t xml:space="preserve">英语四级：531分
</t>
  </si>
  <si>
    <t>1.2024.09-2025.06，担任大学生科创中心竞赛组干事</t>
  </si>
  <si>
    <r>
      <rPr>
        <b/>
        <sz val="10"/>
        <rFont val="宋体"/>
        <charset val="134"/>
        <scheme val="minor"/>
      </rPr>
      <t>国家级</t>
    </r>
    <r>
      <rPr>
        <sz val="10"/>
        <rFont val="宋体"/>
        <charset val="134"/>
        <scheme val="minor"/>
      </rPr>
      <t xml:space="preserve">
1.2025.07，获第十八届“高教杯”全国大学生先进成图技术与产品信息建模创新大赛智能建筑与结构设计赛道一等奖（A类学科竞赛），第一参与人
2.2025.07，获第十八届“高教杯”全国大学生先进成图技术与产品信息建模创新大赛建筑赛道三等奖（A类学科竞赛），第一参与人                                                               3.2025.07，获第十八届“高教杯”全国大学生先进成图技术与产品信息建模创新大赛团体一等奖（A类学科竞赛），第八参与人
</t>
    </r>
    <r>
      <rPr>
        <b/>
        <sz val="10"/>
        <rFont val="宋体"/>
        <charset val="134"/>
        <scheme val="minor"/>
      </rPr>
      <t>省部级</t>
    </r>
    <r>
      <rPr>
        <sz val="10"/>
        <rFont val="宋体"/>
        <charset val="134"/>
        <scheme val="minor"/>
      </rPr>
      <t xml:space="preserve">
1.2025.06，获四川省第六届大学生先进成图技术与产品信息建模创新大赛团体一等奖（建筑类）（A类学科竞赛），第四参与人                                                                               2.2025.06，获四川省第六届大学生先进成图技术与产品信息建模创新大赛个人二等奖（建筑类）（A类学科竞赛），第一参与人
</t>
    </r>
    <r>
      <rPr>
        <b/>
        <sz val="10"/>
        <rFont val="宋体"/>
        <charset val="134"/>
        <scheme val="minor"/>
      </rPr>
      <t>校级</t>
    </r>
    <r>
      <rPr>
        <sz val="10"/>
        <rFont val="宋体"/>
        <charset val="134"/>
        <scheme val="minor"/>
      </rPr>
      <t xml:space="preserve">
1.2025.06，获“第十七届大学生课外科技创新实验竞赛活动暨2025年度土木科技月 BIM建模 赛项中荣获 三等奖，第一参与人</t>
    </r>
  </si>
  <si>
    <t>奖项名称：NITORI国际奖学金</t>
  </si>
  <si>
    <t>英语四级：570分
英语六级：490分</t>
  </si>
  <si>
    <t xml:space="preserve">1.2024.09-2025.06，担任土木2023-06班生活委员
2.2024.09-2025.06，担任土木大学生科创中心策划组组长
</t>
  </si>
  <si>
    <r>
      <t>国家级</t>
    </r>
    <r>
      <rPr>
        <sz val="10"/>
        <rFont val="宋体"/>
        <charset val="134"/>
        <scheme val="minor"/>
      </rPr>
      <t xml:space="preserve">
1.2024.12，获第六届全国大学生“茅以升公益桥-小桥工程”创新设计大赛一等奖，第四参与人
2.2025.06，获“第十一届国际高校BIM毕业设计创新大赛”国家级二等奖（A类学科竞赛），第一参与人
</t>
    </r>
    <r>
      <rPr>
        <b/>
        <sz val="10"/>
        <rFont val="宋体"/>
        <charset val="134"/>
        <scheme val="minor"/>
      </rPr>
      <t>省部级</t>
    </r>
    <r>
      <rPr>
        <sz val="10"/>
        <rFont val="宋体"/>
        <charset val="134"/>
        <scheme val="minor"/>
      </rPr>
      <t xml:space="preserve">
无
</t>
    </r>
    <r>
      <rPr>
        <b/>
        <sz val="10"/>
        <rFont val="宋体"/>
        <charset val="134"/>
        <scheme val="minor"/>
      </rPr>
      <t>校级</t>
    </r>
    <r>
      <rPr>
        <sz val="10"/>
        <rFont val="宋体"/>
        <charset val="134"/>
        <scheme val="minor"/>
      </rPr>
      <t xml:space="preserve">
1.2025.05，获西南交通大学"优秀共青团干部"荣誉称号
2.2024.12，获西南交通大学“优秀学生干部”荣誉称号
3.2024.12，获西南交通大学综合二等奖学金
4.2025.06，获土木科技月虚拟桥梁组二等奖，第一参与人</t>
    </r>
  </si>
  <si>
    <t xml:space="preserve">1.2024.04-2025.04，SRTP项目，校级，第一学生主研
</t>
  </si>
  <si>
    <t>奖项名称：“拓及”专项奖学金</t>
  </si>
  <si>
    <t>英语四级：468分
英语六级：431分</t>
  </si>
  <si>
    <r>
      <t>国家级</t>
    </r>
    <r>
      <rPr>
        <sz val="10"/>
        <rFont val="宋体"/>
        <charset val="134"/>
        <scheme val="minor"/>
      </rPr>
      <t xml:space="preserve">
1.2025.05，获全国大学生结构设计信息技术大赛二等奖，第一参与人
</t>
    </r>
    <r>
      <rPr>
        <b/>
        <sz val="10"/>
        <rFont val="宋体"/>
        <charset val="134"/>
        <scheme val="minor"/>
      </rPr>
      <t>省部级</t>
    </r>
    <r>
      <rPr>
        <sz val="10"/>
        <rFont val="宋体"/>
        <charset val="134"/>
        <scheme val="minor"/>
      </rPr>
      <t xml:space="preserve">
1.2024.12，获第十六届全国大学生数学竞赛省级三等奖，第一参与人</t>
    </r>
  </si>
  <si>
    <t>1.2024.09-2025.06，SRTP项目基于机器学习的湍流下典型钝体断面三分力系数研究，国家级，第二学生主研</t>
  </si>
  <si>
    <t>英语四级：601分
英语六级：533分</t>
  </si>
  <si>
    <t>奖项名称：“铁道·未来之星”奖学金</t>
  </si>
  <si>
    <t>英语四级：516分
英语六级：460分</t>
  </si>
  <si>
    <t>1.2024.09-2025.06，担任土木2023-08班团支书</t>
  </si>
  <si>
    <r>
      <rPr>
        <b/>
        <sz val="10"/>
        <rFont val="宋体"/>
        <charset val="134"/>
        <scheme val="minor"/>
      </rPr>
      <t>国家级</t>
    </r>
    <r>
      <rPr>
        <sz val="10"/>
        <rFont val="宋体"/>
        <charset val="134"/>
        <scheme val="minor"/>
      </rPr>
      <t xml:space="preserve">
1.2025.06，获第十五届全国周培源大学生力学竞赛三等奖（A类学科竞赛），第一参与人
</t>
    </r>
    <r>
      <rPr>
        <b/>
        <sz val="10"/>
        <rFont val="宋体"/>
        <charset val="134"/>
        <scheme val="minor"/>
      </rPr>
      <t>省部级</t>
    </r>
    <r>
      <rPr>
        <sz val="10"/>
        <rFont val="宋体"/>
        <charset val="134"/>
        <scheme val="minor"/>
      </rPr>
      <t xml:space="preserve">
1.2025.07，获2025年四川省大学生周培源力学竞赛二等奖，第一参与人
</t>
    </r>
    <r>
      <rPr>
        <b/>
        <sz val="10"/>
        <rFont val="宋体"/>
        <charset val="134"/>
        <scheme val="minor"/>
      </rPr>
      <t>校级</t>
    </r>
    <r>
      <rPr>
        <sz val="10"/>
        <rFont val="宋体"/>
        <charset val="134"/>
        <scheme val="minor"/>
      </rPr>
      <t xml:space="preserve">
1.2024.12，获2023-2024学年优秀学生干部</t>
    </r>
  </si>
  <si>
    <t>英语四级：545分
英语六级：443分</t>
  </si>
  <si>
    <r>
      <rPr>
        <b/>
        <sz val="10"/>
        <rFont val="宋体"/>
        <charset val="134"/>
        <scheme val="minor"/>
      </rPr>
      <t>校级</t>
    </r>
    <r>
      <rPr>
        <sz val="10"/>
        <rFont val="宋体"/>
        <charset val="134"/>
        <scheme val="minor"/>
      </rPr>
      <t xml:space="preserve">
1.2025.4，获西南交通大学第六届太极拳比赛团体甲组第七名</t>
    </r>
  </si>
  <si>
    <t>英语四级：546分
英语六级：508分</t>
  </si>
  <si>
    <t>英语四级：521分
英语六级：578分</t>
  </si>
  <si>
    <t>1.2023.09-2025.10，担任道桥2023-02班团支书2.2024.09-2025.06，担任土木工程学院学生会综合事务部部长</t>
  </si>
  <si>
    <r>
      <rPr>
        <b/>
        <sz val="10"/>
        <rFont val="宋体"/>
        <charset val="134"/>
        <scheme val="minor"/>
      </rPr>
      <t>校级</t>
    </r>
    <r>
      <rPr>
        <sz val="10"/>
        <rFont val="宋体"/>
        <charset val="134"/>
        <scheme val="minor"/>
      </rPr>
      <t xml:space="preserve">
1.2025.6，获西南交通大学创新创业大赛银奖奖，</t>
    </r>
    <r>
      <rPr>
        <sz val="10"/>
        <rFont val="宋体"/>
        <charset val="134"/>
        <scheme val="minor"/>
      </rPr>
      <t>第五参与人
2.2025.6，获西南交通大学优秀共青团员</t>
    </r>
  </si>
  <si>
    <t xml:space="preserve">1.2025.04至今，SRTP项目，国家级，第二学生主研
</t>
  </si>
  <si>
    <t xml:space="preserve">
英语四级：498分英语六级：456分</t>
  </si>
  <si>
    <t xml:space="preserve">
23</t>
  </si>
  <si>
    <t>1.2024.09-2025.06，担任土木2024—04班学习委员</t>
  </si>
  <si>
    <r>
      <rPr>
        <b/>
        <sz val="10"/>
        <rFont val="宋体"/>
        <charset val="134"/>
        <scheme val="minor"/>
      </rPr>
      <t>校级</t>
    </r>
    <r>
      <rPr>
        <sz val="10"/>
        <rFont val="宋体"/>
        <charset val="134"/>
        <scheme val="minor"/>
      </rPr>
      <t xml:space="preserve">
1.2025.06，获西南交通大学土木科技月系列赛事“岩土工程组”二等奖，第二参与人</t>
    </r>
  </si>
  <si>
    <t xml:space="preserve">英语四级：439分
</t>
  </si>
  <si>
    <r>
      <rPr>
        <sz val="10"/>
        <rFont val="宋体"/>
        <charset val="134"/>
        <scheme val="minor"/>
      </rPr>
      <t xml:space="preserve">
</t>
    </r>
    <r>
      <rPr>
        <b/>
        <sz val="10"/>
        <rFont val="宋体"/>
        <charset val="134"/>
        <scheme val="minor"/>
      </rPr>
      <t>校级</t>
    </r>
    <r>
      <rPr>
        <sz val="10"/>
        <rFont val="宋体"/>
        <charset val="134"/>
        <scheme val="minor"/>
      </rPr>
      <t xml:space="preserve">
1.2025.05，获“第十七届大学生课外科技创新实验竞赛活动暨2025年度土木科技月”桥梁造型赛项三等奖，第一参与人</t>
    </r>
  </si>
  <si>
    <t>英语四级：479分</t>
  </si>
  <si>
    <t>1.2024.09-2025.06，担任土木2024-07班文体委员</t>
  </si>
  <si>
    <r>
      <rPr>
        <b/>
        <sz val="10"/>
        <rFont val="宋体"/>
        <charset val="134"/>
        <scheme val="minor"/>
      </rPr>
      <t>国家级</t>
    </r>
    <r>
      <rPr>
        <sz val="10"/>
        <rFont val="宋体"/>
        <charset val="134"/>
        <scheme val="minor"/>
      </rPr>
      <t xml:space="preserve">
1.2025.07，获第十八届“高教杯”全国大学生先进成图技术与产品信息建模创新大赛一等奖（A类学科竞赛），第一参与人                
</t>
    </r>
    <r>
      <rPr>
        <b/>
        <sz val="10"/>
        <rFont val="宋体"/>
        <charset val="134"/>
        <scheme val="minor"/>
      </rPr>
      <t>省部级</t>
    </r>
    <r>
      <rPr>
        <sz val="10"/>
        <rFont val="宋体"/>
        <charset val="134"/>
        <scheme val="minor"/>
      </rPr>
      <t xml:space="preserve">
1.2024.12，获四川省第六届大学生先进成图技术与产品信息建模创新大赛省级二等奖，第一参与人
</t>
    </r>
    <r>
      <rPr>
        <b/>
        <sz val="10"/>
        <rFont val="宋体"/>
        <charset val="134"/>
        <scheme val="minor"/>
      </rPr>
      <t>校级</t>
    </r>
    <r>
      <rPr>
        <sz val="10"/>
        <rFont val="宋体"/>
        <charset val="134"/>
        <scheme val="minor"/>
      </rPr>
      <t xml:space="preserve">
1.2025.4，获西南交通大学第六届太极拳比赛团体甲组第七名，第二参与人</t>
    </r>
  </si>
  <si>
    <t>英语四级：475分</t>
  </si>
  <si>
    <t>1.2025.02-2025.08，担任土木2024-07班班长</t>
  </si>
  <si>
    <r>
      <rPr>
        <b/>
        <sz val="10"/>
        <rFont val="宋体"/>
        <charset val="134"/>
        <scheme val="minor"/>
      </rPr>
      <t>校级</t>
    </r>
    <r>
      <rPr>
        <sz val="10"/>
        <rFont val="宋体"/>
        <charset val="134"/>
        <scheme val="minor"/>
      </rPr>
      <t xml:space="preserve">
1.2025.06，获第十七届大学生课外科技创新实验竞赛活动暨2025年度土木科技月岩土工程一等奖，第一参与人</t>
    </r>
  </si>
  <si>
    <t xml:space="preserve">英语四级：489分
</t>
  </si>
  <si>
    <t>2024.09-2025.06，担任西南交通大学BIM建模协会 干事</t>
  </si>
  <si>
    <r>
      <rPr>
        <b/>
        <sz val="10"/>
        <rFont val="宋体"/>
        <charset val="134"/>
        <scheme val="minor"/>
      </rPr>
      <t>国家级</t>
    </r>
    <r>
      <rPr>
        <sz val="10"/>
        <rFont val="宋体"/>
        <charset val="134"/>
        <scheme val="minor"/>
      </rPr>
      <t xml:space="preserve">
2025.07，获全国三维数字化创新设计大赛17周年精英联赛全国总决赛一等奖（A类学科竞赛），第四参与人
</t>
    </r>
    <r>
      <rPr>
        <b/>
        <sz val="10"/>
        <rFont val="宋体"/>
        <charset val="134"/>
        <scheme val="minor"/>
      </rPr>
      <t>学院</t>
    </r>
    <r>
      <rPr>
        <sz val="10"/>
        <rFont val="宋体"/>
        <charset val="134"/>
        <scheme val="minor"/>
      </rPr>
      <t xml:space="preserve">
2024.10，获西南交通大学新生运动会足球团体第二名（团体奖），第八参与人</t>
    </r>
  </si>
  <si>
    <t>英语四级：478分</t>
  </si>
  <si>
    <t>1.2024.09-2025.06，担任土木2024-13班学习委员</t>
  </si>
  <si>
    <r>
      <rPr>
        <sz val="10"/>
        <rFont val="宋体"/>
        <charset val="134"/>
        <scheme val="minor"/>
      </rPr>
      <t xml:space="preserve">
</t>
    </r>
    <r>
      <rPr>
        <b/>
        <sz val="10"/>
        <rFont val="宋体"/>
        <charset val="134"/>
        <scheme val="minor"/>
      </rPr>
      <t>校级</t>
    </r>
    <r>
      <rPr>
        <sz val="10"/>
        <rFont val="宋体"/>
        <charset val="134"/>
        <scheme val="minor"/>
      </rPr>
      <t xml:space="preserve">
1.2024.12，获“中国近现代史纲要”课程“我来讲（演）历史”实践教学活动 校级二等奖，第一参与人</t>
    </r>
  </si>
  <si>
    <t xml:space="preserve">           无</t>
  </si>
  <si>
    <t>英语四级：562分
英语六级：475分</t>
  </si>
  <si>
    <r>
      <rPr>
        <sz val="10"/>
        <rFont val="宋体"/>
        <charset val="134"/>
        <scheme val="minor"/>
      </rPr>
      <t xml:space="preserve">
</t>
    </r>
    <r>
      <rPr>
        <b/>
        <sz val="10"/>
        <rFont val="宋体"/>
        <charset val="134"/>
        <scheme val="minor"/>
      </rPr>
      <t>校级</t>
    </r>
    <r>
      <rPr>
        <sz val="10"/>
        <rFont val="宋体"/>
        <charset val="134"/>
        <scheme val="minor"/>
      </rPr>
      <t xml:space="preserve">
1.2024.12，获“中国近现代史纲要”课程“我来讲（演）历史”实践教学活动 校级二等奖，第一参与人
2.2025.09，获西南交通大学大学生艺术团2024-2025学年“优秀团员”</t>
    </r>
  </si>
  <si>
    <t>英语四级：522分
英语六级：447分</t>
  </si>
  <si>
    <t>1.2024.09-2025.06，担任道桥2024-01班学习委员  
2.2024.09-2025.06，担任土木学生会综合事务部干事</t>
  </si>
  <si>
    <r>
      <rPr>
        <b/>
        <sz val="10"/>
        <rFont val="宋体"/>
        <charset val="134"/>
        <scheme val="minor"/>
      </rPr>
      <t>校级</t>
    </r>
    <r>
      <rPr>
        <sz val="10"/>
        <rFont val="宋体"/>
        <charset val="134"/>
        <scheme val="minor"/>
      </rPr>
      <t xml:space="preserve">
1.2025-10，获西南交通大学2024-2025学年本科生个人荣誉称号评选 “优秀学生干部”</t>
    </r>
  </si>
  <si>
    <t xml:space="preserve">             无</t>
  </si>
  <si>
    <t xml:space="preserve">
土木
铁道工程</t>
  </si>
  <si>
    <t xml:space="preserve">英语四级：487分
</t>
  </si>
  <si>
    <t>1.2024.09-2025.06，担任土木2022-02班学委2.2024.09-2025.06，担任土木工程学院学生会权益部副部长</t>
  </si>
  <si>
    <t xml:space="preserve">英语四级：551分
</t>
  </si>
  <si>
    <t>茅以升学院2024-2025学年学校范围专项奖助学金推荐人选情况一览表（本科生）</t>
  </si>
  <si>
    <t>奖项 类别</t>
  </si>
  <si>
    <t>学年综合成绩排名</t>
  </si>
  <si>
    <t>排名率</t>
  </si>
  <si>
    <t>交大出版·唐臣奖学金荣誉学生奖</t>
  </si>
  <si>
    <t>土木学院
土木工程2022级茅班</t>
  </si>
  <si>
    <t>英语四级：601分
英语六级：522分</t>
  </si>
  <si>
    <r>
      <rPr>
        <b/>
        <sz val="10"/>
        <color theme="1"/>
        <rFont val="宋体"/>
        <charset val="134"/>
        <scheme val="minor"/>
      </rPr>
      <t>国家级</t>
    </r>
    <r>
      <rPr>
        <sz val="10"/>
        <color theme="1"/>
        <rFont val="宋体"/>
        <charset val="134"/>
        <scheme val="minor"/>
      </rPr>
      <t xml:space="preserve">
1.2025.06，获第十一届国际高校BIM毕业设计创新大赛国家级二等奖（A类学科竞赛），第四参与人
2.2024.12，获国家奖学金
</t>
    </r>
    <r>
      <rPr>
        <b/>
        <sz val="10"/>
        <color theme="1"/>
        <rFont val="宋体"/>
        <charset val="134"/>
        <scheme val="minor"/>
      </rPr>
      <t>校级</t>
    </r>
    <r>
      <rPr>
        <sz val="10"/>
        <color theme="1"/>
        <rFont val="宋体"/>
        <charset val="134"/>
        <scheme val="minor"/>
      </rPr>
      <t xml:space="preserve">
1.2024.12，获西南交通大学土木科技月二等奖，第二参与人                    
2.2024.12，获西南交通大学三好学生标兵</t>
    </r>
  </si>
  <si>
    <t>土木学院
土木工程2023级茅班</t>
  </si>
  <si>
    <t>英语四级：565分
英语六级：499分</t>
  </si>
  <si>
    <r>
      <rPr>
        <b/>
        <sz val="10"/>
        <rFont val="宋体"/>
        <charset val="134"/>
        <scheme val="minor"/>
      </rPr>
      <t>校级</t>
    </r>
    <r>
      <rPr>
        <sz val="10"/>
        <rFont val="宋体"/>
        <charset val="134"/>
        <scheme val="minor"/>
      </rPr>
      <t xml:space="preserve">
1.2025.6，获西南交通大学中国国际大学生创新大赛（2025）校内选拔赛银奖，第三参与人            
2.2025.6，获“2025年度土木科技月”“双建杯”土木工程科普讲解三等奖，第一参与人</t>
    </r>
  </si>
  <si>
    <t>交大出版·唐臣奖学金创新奖</t>
  </si>
  <si>
    <t xml:space="preserve">英语四级：535分
英语六级：506分</t>
  </si>
  <si>
    <t>1.2024.09-2025.06担任土木工程学院团建中心考核部部长</t>
  </si>
  <si>
    <r>
      <rPr>
        <b/>
        <sz val="10"/>
        <rFont val="宋体"/>
        <charset val="134"/>
      </rPr>
      <t>国家级</t>
    </r>
    <r>
      <rPr>
        <sz val="10"/>
        <rFont val="宋体"/>
        <charset val="134"/>
      </rPr>
      <t xml:space="preserve">
1.2025.06，获第十一届国际高校BIM毕业设计创新大赛二等奖（A类学科竞赛），第四参与人
</t>
    </r>
    <r>
      <rPr>
        <b/>
        <sz val="10"/>
        <rFont val="宋体"/>
        <charset val="134"/>
      </rPr>
      <t>校级</t>
    </r>
    <r>
      <rPr>
        <sz val="10"/>
        <rFont val="宋体"/>
        <charset val="134"/>
      </rPr>
      <t xml:space="preserve">
2025.06，获2025年度土木科技月岩土组竞赛二等奖，第一参与人
2025.06，获西南交通大学中国国际大学生创新大赛（2025）校内选拔赛（主赛道）银奖（A类学科竞赛），第七参与人
2025.05，获西南交通大学“一星志愿者”荣誉称号</t>
    </r>
  </si>
  <si>
    <t>2024.09-2025.06，SRTP项目，省级，第五学生主研</t>
  </si>
  <si>
    <t>洋光启航奖学金</t>
  </si>
  <si>
    <t>英语四级:484
英语六级:445</t>
  </si>
  <si>
    <t>16.67%</t>
  </si>
  <si>
    <t>1.2024.09-2025.06，担任土木2023茅班体育委员</t>
  </si>
  <si>
    <r>
      <rPr>
        <b/>
        <sz val="10"/>
        <color theme="1"/>
        <rFont val="宋体"/>
        <charset val="134"/>
        <scheme val="minor"/>
      </rPr>
      <t>校级</t>
    </r>
    <r>
      <rPr>
        <sz val="10"/>
        <color theme="1"/>
        <rFont val="宋体"/>
        <charset val="134"/>
        <scheme val="minor"/>
      </rPr>
      <t xml:space="preserve">
1.2025.04，获得2025年西南交通大学第六届太极拳团体比赛三等奖</t>
    </r>
  </si>
  <si>
    <t>土木学院
土木工程
2024级茅班</t>
  </si>
  <si>
    <t>英语四级：599分
英语六级：543分</t>
  </si>
  <si>
    <r>
      <rPr>
        <b/>
        <sz val="10"/>
        <color theme="1"/>
        <rFont val="宋体"/>
        <charset val="134"/>
        <scheme val="minor"/>
      </rPr>
      <t xml:space="preserve">校级
</t>
    </r>
    <r>
      <rPr>
        <sz val="10"/>
        <color theme="1"/>
        <rFont val="宋体"/>
        <charset val="134"/>
        <scheme val="minor"/>
      </rPr>
      <t>1.2025.04，获西南交通大学数学建模竞赛一等奖，第一参与人
2.2024.04，获西南交通大学“新秀杯”数学竞赛三等奖，第一参与人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</si>
</sst>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55">
    <font>
      <sz val="11"/>
      <color theme="1"/>
      <name val="宋体"/>
      <charset val="134"/>
      <scheme val="minor"/>
    </font>
    <font>
      <sz val="10"/>
      <color theme="1"/>
      <name val="宋体"/>
      <charset val="134"/>
      <scheme val="minor"/>
    </font>
    <font>
      <b/>
      <sz val="16"/>
      <name val="华文中宋"/>
      <charset val="134"/>
    </font>
    <font>
      <b/>
      <sz val="11"/>
      <name val="宋体"/>
      <charset val="134"/>
      <scheme val="minor"/>
    </font>
    <font>
      <sz val="10"/>
      <name val="宋体"/>
      <charset val="134"/>
    </font>
    <font>
      <sz val="10"/>
      <name val="宋体"/>
      <charset val="134"/>
      <scheme val="minor"/>
    </font>
    <font>
      <b/>
      <sz val="10"/>
      <color theme="1"/>
      <name val="宋体"/>
      <charset val="134"/>
      <scheme val="minor"/>
    </font>
    <font>
      <b/>
      <sz val="10"/>
      <name val="宋体"/>
      <charset val="134"/>
      <scheme val="minor"/>
    </font>
    <font>
      <b/>
      <sz val="10"/>
      <name val="宋体"/>
      <charset val="134"/>
    </font>
    <font>
      <sz val="18"/>
      <color theme="1"/>
      <name val="宋体"/>
      <charset val="134"/>
      <scheme val="minor"/>
    </font>
    <font>
      <sz val="11"/>
      <name val="宋体"/>
      <charset val="134"/>
    </font>
    <font>
      <b/>
      <sz val="18"/>
      <name val="华文中宋"/>
      <charset val="134"/>
    </font>
    <font>
      <b/>
      <sz val="12"/>
      <name val="宋体"/>
      <charset val="134"/>
    </font>
    <font>
      <b/>
      <sz val="11"/>
      <name val="宋体"/>
      <charset val="134"/>
    </font>
    <font>
      <sz val="20"/>
      <color theme="1"/>
      <name val="Times New Roman"/>
      <charset val="134"/>
    </font>
    <font>
      <b/>
      <sz val="12"/>
      <color theme="1"/>
      <name val="Times New Roman"/>
      <charset val="134"/>
    </font>
    <font>
      <sz val="11"/>
      <color theme="1"/>
      <name val="Times New Roman"/>
      <charset val="134"/>
    </font>
    <font>
      <sz val="11"/>
      <name val="Times New Roman"/>
      <charset val="134"/>
    </font>
    <font>
      <b/>
      <sz val="11"/>
      <color theme="1"/>
      <name val="宋体"/>
      <charset val="134"/>
      <scheme val="minor"/>
    </font>
    <font>
      <sz val="20"/>
      <color theme="1"/>
      <name val="方正公文小标宋"/>
      <charset val="134"/>
    </font>
    <font>
      <b/>
      <sz val="12"/>
      <name val="微软雅黑"/>
      <charset val="134"/>
    </font>
    <font>
      <b/>
      <sz val="12"/>
      <color theme="1"/>
      <name val="微软雅黑"/>
      <charset val="134"/>
    </font>
    <font>
      <sz val="11"/>
      <color theme="1"/>
      <name val="宋体"/>
      <charset val="134"/>
    </font>
    <font>
      <sz val="11"/>
      <name val="宋体"/>
      <charset val="0"/>
    </font>
    <font>
      <sz val="11"/>
      <name val="Times New Roman"/>
      <charset val="0"/>
    </font>
    <font>
      <b/>
      <sz val="11"/>
      <name val="Times New Roman"/>
      <charset val="0"/>
    </font>
    <font>
      <b/>
      <sz val="14"/>
      <color theme="1"/>
      <name val="黑体"/>
      <charset val="134"/>
    </font>
    <font>
      <sz val="14"/>
      <name val="黑体"/>
      <charset val="134"/>
    </font>
    <font>
      <sz val="11"/>
      <color theme="1"/>
      <name val="微软雅黑"/>
      <charset val="134"/>
    </font>
    <font>
      <sz val="11"/>
      <name val="微软雅黑"/>
      <charset val="134"/>
    </font>
    <font>
      <sz val="11"/>
      <name val="微软雅黑"/>
      <charset val="0"/>
    </font>
    <font>
      <b/>
      <sz val="11"/>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Arial"/>
      <charset val="0"/>
    </font>
    <font>
      <sz val="11"/>
      <name val="Arial"/>
      <charset val="134"/>
    </font>
    <font>
      <sz val="11"/>
      <color rgb="FFFF0000"/>
      <name val="宋体"/>
      <charset val="134"/>
    </font>
    <font>
      <b/>
      <sz val="11"/>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diagonal/>
    </border>
    <border>
      <left style="thin">
        <color auto="1"/>
      </left>
      <right style="medium">
        <color auto="1"/>
      </right>
      <top style="thin">
        <color auto="1"/>
      </top>
      <bottom style="thin">
        <color auto="1"/>
      </bottom>
      <diagonal/>
    </border>
    <border>
      <left style="medium">
        <color auto="1"/>
      </left>
      <right style="medium">
        <color auto="1"/>
      </right>
      <top/>
      <bottom/>
      <diagonal/>
    </border>
    <border>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right style="medium">
        <color auto="1"/>
      </right>
      <top style="medium">
        <color auto="1"/>
      </top>
      <bottom/>
      <diagonal/>
    </border>
    <border>
      <left/>
      <right style="medium">
        <color auto="1"/>
      </right>
      <top/>
      <bottom/>
      <diagonal/>
    </border>
    <border>
      <left style="thin">
        <color auto="1"/>
      </left>
      <right style="medium">
        <color auto="1"/>
      </right>
      <top/>
      <bottom style="thin">
        <color auto="1"/>
      </bottom>
      <diagonal/>
    </border>
    <border>
      <left/>
      <right style="medium">
        <color auto="1"/>
      </right>
      <top/>
      <bottom style="medium">
        <color auto="1"/>
      </bottom>
      <diagonal/>
    </border>
    <border>
      <left style="thin">
        <color auto="1"/>
      </left>
      <right style="thin">
        <color auto="1"/>
      </right>
      <top/>
      <bottom style="medium">
        <color auto="1"/>
      </bottom>
      <diagonal/>
    </border>
    <border>
      <left style="medium">
        <color auto="1"/>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0" fillId="2" borderId="25" applyNumberFormat="0" applyFont="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6" applyNumberFormat="0" applyFill="0" applyAlignment="0" applyProtection="0">
      <alignment vertical="center"/>
    </xf>
    <xf numFmtId="0" fontId="38" fillId="0" borderId="26" applyNumberFormat="0" applyFill="0" applyAlignment="0" applyProtection="0">
      <alignment vertical="center"/>
    </xf>
    <xf numFmtId="0" fontId="39" fillId="0" borderId="27" applyNumberFormat="0" applyFill="0" applyAlignment="0" applyProtection="0">
      <alignment vertical="center"/>
    </xf>
    <xf numFmtId="0" fontId="39" fillId="0" borderId="0" applyNumberFormat="0" applyFill="0" applyBorder="0" applyAlignment="0" applyProtection="0">
      <alignment vertical="center"/>
    </xf>
    <xf numFmtId="0" fontId="40" fillId="3" borderId="28" applyNumberFormat="0" applyAlignment="0" applyProtection="0">
      <alignment vertical="center"/>
    </xf>
    <xf numFmtId="0" fontId="41" fillId="4" borderId="29" applyNumberFormat="0" applyAlignment="0" applyProtection="0">
      <alignment vertical="center"/>
    </xf>
    <xf numFmtId="0" fontId="42" fillId="4" borderId="28" applyNumberFormat="0" applyAlignment="0" applyProtection="0">
      <alignment vertical="center"/>
    </xf>
    <xf numFmtId="0" fontId="43" fillId="5" borderId="30" applyNumberFormat="0" applyAlignment="0" applyProtection="0">
      <alignment vertical="center"/>
    </xf>
    <xf numFmtId="0" fontId="44" fillId="0" borderId="31" applyNumberFormat="0" applyFill="0" applyAlignment="0" applyProtection="0">
      <alignment vertical="center"/>
    </xf>
    <xf numFmtId="0" fontId="45" fillId="0" borderId="32" applyNumberFormat="0" applyFill="0" applyAlignment="0" applyProtection="0">
      <alignment vertical="center"/>
    </xf>
    <xf numFmtId="0" fontId="46" fillId="6" borderId="0" applyNumberFormat="0" applyBorder="0" applyAlignment="0" applyProtection="0">
      <alignment vertical="center"/>
    </xf>
    <xf numFmtId="0" fontId="47" fillId="7" borderId="0" applyNumberFormat="0" applyBorder="0" applyAlignment="0" applyProtection="0">
      <alignment vertical="center"/>
    </xf>
    <xf numFmtId="0" fontId="48" fillId="8" borderId="0" applyNumberFormat="0" applyBorder="0" applyAlignment="0" applyProtection="0">
      <alignment vertical="center"/>
    </xf>
    <xf numFmtId="0" fontId="49" fillId="9" borderId="0" applyNumberFormat="0" applyBorder="0" applyAlignment="0" applyProtection="0">
      <alignment vertical="center"/>
    </xf>
    <xf numFmtId="0" fontId="50" fillId="10" borderId="0" applyNumberFormat="0" applyBorder="0" applyAlignment="0" applyProtection="0">
      <alignment vertical="center"/>
    </xf>
    <xf numFmtId="0" fontId="50" fillId="11" borderId="0" applyNumberFormat="0" applyBorder="0" applyAlignment="0" applyProtection="0">
      <alignment vertical="center"/>
    </xf>
    <xf numFmtId="0" fontId="49" fillId="12" borderId="0" applyNumberFormat="0" applyBorder="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49" fillId="16" borderId="0" applyNumberFormat="0" applyBorder="0" applyAlignment="0" applyProtection="0">
      <alignment vertical="center"/>
    </xf>
    <xf numFmtId="0" fontId="49"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49" fillId="20" borderId="0" applyNumberFormat="0" applyBorder="0" applyAlignment="0" applyProtection="0">
      <alignment vertical="center"/>
    </xf>
    <xf numFmtId="0" fontId="49"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49" fillId="24" borderId="0" applyNumberFormat="0" applyBorder="0" applyAlignment="0" applyProtection="0">
      <alignment vertical="center"/>
    </xf>
    <xf numFmtId="0" fontId="49"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49" fillId="28" borderId="0" applyNumberFormat="0" applyBorder="0" applyAlignment="0" applyProtection="0">
      <alignment vertical="center"/>
    </xf>
    <xf numFmtId="0" fontId="49"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49"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cellStyleXfs>
  <cellXfs count="162">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3"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51"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wrapText="1"/>
    </xf>
    <xf numFmtId="0" fontId="2" fillId="0" borderId="0" xfId="0" applyFont="1">
      <alignment vertical="center"/>
    </xf>
    <xf numFmtId="0" fontId="3" fillId="0" borderId="2" xfId="51" applyFont="1" applyBorder="1" applyAlignment="1">
      <alignment horizontal="center" vertical="center" wrapText="1"/>
    </xf>
    <xf numFmtId="49" fontId="1" fillId="0" borderId="2" xfId="0" applyNumberFormat="1" applyFont="1" applyBorder="1" applyAlignment="1">
      <alignment horizontal="center" vertical="center"/>
    </xf>
    <xf numFmtId="10" fontId="1" fillId="0" borderId="2" xfId="0" applyNumberFormat="1" applyFont="1" applyBorder="1" applyAlignment="1">
      <alignment horizontal="center" vertical="center"/>
    </xf>
    <xf numFmtId="0" fontId="6" fillId="0" borderId="2" xfId="0" applyFont="1" applyBorder="1" applyAlignment="1">
      <alignment vertical="center" wrapText="1"/>
    </xf>
    <xf numFmtId="49" fontId="1" fillId="0" borderId="2" xfId="0" applyNumberFormat="1" applyFont="1" applyBorder="1" applyAlignment="1">
      <alignment horizontal="center" vertical="center" wrapText="1"/>
    </xf>
    <xf numFmtId="0" fontId="7" fillId="0" borderId="2" xfId="50" applyFont="1" applyBorder="1" applyAlignment="1">
      <alignment horizontal="left" vertical="center" wrapText="1"/>
    </xf>
    <xf numFmtId="58" fontId="1" fillId="0" borderId="2" xfId="0" applyNumberFormat="1" applyFont="1" applyBorder="1" applyAlignment="1">
      <alignment horizontal="center" vertical="center"/>
    </xf>
    <xf numFmtId="10" fontId="4" fillId="0" borderId="2" xfId="0" applyNumberFormat="1" applyFont="1" applyBorder="1" applyAlignment="1">
      <alignment horizontal="center" vertical="center"/>
    </xf>
    <xf numFmtId="0" fontId="4" fillId="0" borderId="2" xfId="0" applyFont="1" applyBorder="1" applyAlignment="1">
      <alignment horizontal="left" vertical="center" wrapText="1"/>
    </xf>
    <xf numFmtId="0" fontId="8" fillId="0" borderId="2" xfId="0" applyFont="1" applyBorder="1" applyAlignment="1">
      <alignment vertical="center" wrapText="1"/>
    </xf>
    <xf numFmtId="0" fontId="4" fillId="0" borderId="2" xfId="0" applyFont="1" applyBorder="1" applyAlignment="1">
      <alignment vertical="center" wrapText="1"/>
    </xf>
    <xf numFmtId="9" fontId="1" fillId="0" borderId="2" xfId="0" applyNumberFormat="1" applyFont="1" applyBorder="1" applyAlignment="1">
      <alignment horizontal="center" vertical="center"/>
    </xf>
    <xf numFmtId="0" fontId="1" fillId="0" borderId="2" xfId="0" applyFont="1" applyBorder="1" applyAlignment="1">
      <alignment horizontal="left" vertical="center" wrapText="1"/>
    </xf>
    <xf numFmtId="0" fontId="6" fillId="0" borderId="2" xfId="0" applyFont="1" applyBorder="1" applyAlignment="1">
      <alignment horizontal="left" vertical="center" wrapText="1"/>
    </xf>
    <xf numFmtId="0" fontId="9" fillId="0" borderId="0" xfId="0" applyFont="1">
      <alignment vertical="center"/>
    </xf>
    <xf numFmtId="0" fontId="10" fillId="0" borderId="0" xfId="0" applyFont="1" applyFill="1" applyAlignment="1">
      <alignment vertical="center"/>
    </xf>
    <xf numFmtId="0" fontId="4" fillId="0" borderId="0" xfId="0" applyFont="1" applyFill="1" applyAlignment="1">
      <alignment vertical="center"/>
    </xf>
    <xf numFmtId="0" fontId="1" fillId="0" borderId="0" xfId="0" applyFont="1" applyFill="1">
      <alignment vertical="center"/>
    </xf>
    <xf numFmtId="0" fontId="11" fillId="0" borderId="0" xfId="0" applyFont="1" applyAlignment="1">
      <alignment horizontal="center" vertical="center"/>
    </xf>
    <xf numFmtId="0" fontId="3" fillId="0" borderId="2" xfId="0" applyFont="1" applyBorder="1" applyAlignment="1">
      <alignment horizontal="left" vertical="center"/>
    </xf>
    <xf numFmtId="0" fontId="3"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3" fillId="0" borderId="2" xfId="0" applyFont="1" applyFill="1" applyBorder="1" applyAlignment="1">
      <alignment horizontal="left" vertical="center"/>
    </xf>
    <xf numFmtId="0" fontId="13" fillId="0" borderId="2" xfId="0" applyFont="1" applyFill="1" applyBorder="1" applyAlignment="1">
      <alignment horizontal="center" vertical="center" wrapText="1"/>
    </xf>
    <xf numFmtId="0" fontId="3" fillId="0" borderId="2" xfId="0" applyFont="1" applyFill="1" applyBorder="1" applyAlignment="1">
      <alignment horizontal="left" vertical="center"/>
    </xf>
    <xf numFmtId="0" fontId="0" fillId="0" borderId="2" xfId="0" applyBorder="1" applyAlignment="1">
      <alignment horizontal="center" vertical="center"/>
    </xf>
    <xf numFmtId="0" fontId="11" fillId="0" borderId="0" xfId="0" applyFont="1">
      <alignment vertical="center"/>
    </xf>
    <xf numFmtId="0" fontId="2" fillId="0" borderId="0" xfId="0" applyFont="1" applyBorder="1" applyAlignment="1">
      <alignment vertical="center"/>
    </xf>
    <xf numFmtId="0" fontId="0" fillId="0" borderId="0" xfId="0" applyBorder="1">
      <alignment vertical="center"/>
    </xf>
    <xf numFmtId="10" fontId="4"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 fillId="0" borderId="0" xfId="0" applyFont="1" applyBorder="1">
      <alignment vertical="center"/>
    </xf>
    <xf numFmtId="0" fontId="2" fillId="0" borderId="0" xfId="0" applyFont="1" applyFill="1" applyAlignment="1">
      <alignment vertical="center"/>
    </xf>
    <xf numFmtId="0" fontId="8"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10" fontId="4" fillId="0" borderId="2" xfId="0" applyNumberFormat="1" applyFont="1" applyBorder="1" applyAlignment="1">
      <alignment horizontal="center" vertical="center" wrapText="1"/>
    </xf>
    <xf numFmtId="0" fontId="5" fillId="0" borderId="2" xfId="0" applyFont="1" applyBorder="1" applyAlignment="1">
      <alignment horizontal="left" vertical="center" wrapText="1"/>
    </xf>
    <xf numFmtId="0" fontId="7" fillId="0" borderId="2" xfId="0" applyFont="1" applyBorder="1" applyAlignment="1">
      <alignment horizontal="left" vertical="center" wrapText="1"/>
    </xf>
    <xf numFmtId="10" fontId="5" fillId="0" borderId="2" xfId="0" applyNumberFormat="1" applyFont="1" applyFill="1" applyBorder="1" applyAlignment="1">
      <alignment horizontal="center" vertical="center" wrapText="1"/>
    </xf>
    <xf numFmtId="0" fontId="1" fillId="0" borderId="0" xfId="0" applyFont="1" applyFill="1" applyBorder="1">
      <alignment vertical="center"/>
    </xf>
    <xf numFmtId="0" fontId="1" fillId="0" borderId="0" xfId="0" applyFont="1" applyProtection="1">
      <alignment vertical="center"/>
      <protection locked="0"/>
    </xf>
    <xf numFmtId="0" fontId="14" fillId="0" borderId="0" xfId="0" applyFont="1" applyFill="1" applyAlignment="1">
      <alignment horizontal="center" vertical="center"/>
    </xf>
    <xf numFmtId="0" fontId="15" fillId="0" borderId="0" xfId="0" applyFont="1" applyFill="1" applyAlignment="1">
      <alignment horizontal="center" vertical="center"/>
    </xf>
    <xf numFmtId="0" fontId="16" fillId="0" borderId="0" xfId="0" applyFont="1" applyFill="1" applyAlignment="1">
      <alignment horizontal="center" vertical="center"/>
    </xf>
    <xf numFmtId="0" fontId="17" fillId="0" borderId="0" xfId="0" applyFont="1" applyFill="1" applyBorder="1" applyAlignment="1">
      <alignment horizontal="center" vertical="center"/>
    </xf>
    <xf numFmtId="0" fontId="16" fillId="0" borderId="0" xfId="0" applyFont="1" applyFill="1" applyAlignment="1">
      <alignment horizontal="center" vertical="center"/>
    </xf>
    <xf numFmtId="0" fontId="17" fillId="0" borderId="0" xfId="0" applyFont="1" applyFill="1" applyAlignment="1">
      <alignment horizontal="center" vertical="center"/>
    </xf>
    <xf numFmtId="0" fontId="17" fillId="0" borderId="0" xfId="0" applyFont="1" applyFill="1" applyAlignment="1">
      <alignment horizontal="center" vertical="center"/>
    </xf>
    <xf numFmtId="0" fontId="17" fillId="0" borderId="0" xfId="0" applyFont="1" applyFill="1" applyBorder="1" applyAlignment="1">
      <alignment horizontal="center" vertical="center"/>
    </xf>
    <xf numFmtId="0" fontId="0" fillId="0" borderId="0" xfId="0" applyFill="1" applyAlignment="1">
      <alignment horizontal="center" vertical="center"/>
    </xf>
    <xf numFmtId="0" fontId="0" fillId="0" borderId="0" xfId="0" applyFill="1" applyAlignment="1">
      <alignment horizontal="center" vertical="center" wrapText="1"/>
    </xf>
    <xf numFmtId="0" fontId="18" fillId="0" borderId="0" xfId="0" applyFont="1" applyFill="1" applyAlignment="1">
      <alignment horizontal="center" vertical="center"/>
    </xf>
    <xf numFmtId="0" fontId="19" fillId="0" borderId="0" xfId="0" applyFont="1" applyFill="1" applyAlignment="1">
      <alignment horizontal="center" vertical="center"/>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16" fillId="0" borderId="4"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6" xfId="0" applyFont="1" applyFill="1" applyBorder="1" applyAlignment="1">
      <alignment horizontal="center" vertical="center" wrapText="1"/>
    </xf>
    <xf numFmtId="0" fontId="16" fillId="0" borderId="6" xfId="0" applyFont="1" applyFill="1" applyBorder="1" applyAlignment="1">
      <alignment horizontal="center" vertical="center"/>
    </xf>
    <xf numFmtId="49" fontId="16" fillId="0" borderId="6" xfId="0" applyNumberFormat="1" applyFont="1" applyFill="1" applyBorder="1" applyAlignment="1">
      <alignment horizontal="center" vertical="center"/>
    </xf>
    <xf numFmtId="49" fontId="22" fillId="0" borderId="6" xfId="0" applyNumberFormat="1" applyFont="1" applyFill="1" applyBorder="1" applyAlignment="1">
      <alignment horizontal="center" vertical="center"/>
    </xf>
    <xf numFmtId="0" fontId="10" fillId="0" borderId="6"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49" fontId="16" fillId="0" borderId="2" xfId="0" applyNumberFormat="1" applyFont="1" applyFill="1" applyBorder="1" applyAlignment="1">
      <alignment horizontal="center" vertical="center"/>
    </xf>
    <xf numFmtId="49" fontId="22" fillId="0" borderId="2" xfId="0" applyNumberFormat="1" applyFont="1" applyFill="1" applyBorder="1" applyAlignment="1">
      <alignment horizontal="center" vertical="center"/>
    </xf>
    <xf numFmtId="0" fontId="10" fillId="0" borderId="2" xfId="0" applyFont="1" applyFill="1" applyBorder="1" applyAlignment="1">
      <alignment horizontal="center" vertical="center"/>
    </xf>
    <xf numFmtId="0" fontId="22" fillId="0" borderId="2" xfId="0" applyFont="1" applyFill="1" applyBorder="1" applyAlignment="1">
      <alignment horizontal="center" vertical="center"/>
    </xf>
    <xf numFmtId="0" fontId="23" fillId="0" borderId="2" xfId="0" applyFont="1" applyFill="1" applyBorder="1" applyAlignment="1">
      <alignment horizontal="center" vertical="center"/>
    </xf>
    <xf numFmtId="0" fontId="17" fillId="0" borderId="7" xfId="0" applyFont="1" applyFill="1" applyBorder="1" applyAlignment="1">
      <alignment horizontal="center" vertical="center"/>
    </xf>
    <xf numFmtId="0" fontId="16" fillId="0" borderId="4" xfId="0" applyFont="1" applyFill="1" applyBorder="1" applyAlignment="1">
      <alignment horizontal="center" vertical="center"/>
    </xf>
    <xf numFmtId="0" fontId="10" fillId="0" borderId="7" xfId="0" applyFont="1" applyFill="1" applyBorder="1" applyAlignment="1">
      <alignment horizontal="center" vertical="center"/>
    </xf>
    <xf numFmtId="0" fontId="10" fillId="0" borderId="2" xfId="0" applyFont="1" applyFill="1" applyBorder="1" applyAlignment="1">
      <alignment horizontal="center" vertical="center" wrapText="1"/>
    </xf>
    <xf numFmtId="49" fontId="16" fillId="0" borderId="2" xfId="0" applyNumberFormat="1" applyFont="1" applyFill="1" applyBorder="1" applyAlignment="1">
      <alignment horizontal="center" vertical="center"/>
    </xf>
    <xf numFmtId="49" fontId="22" fillId="0" borderId="2"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xf>
    <xf numFmtId="0" fontId="22" fillId="0" borderId="2" xfId="0" applyFont="1" applyFill="1" applyBorder="1" applyAlignment="1">
      <alignment horizontal="center" vertical="center"/>
    </xf>
    <xf numFmtId="0" fontId="17" fillId="0" borderId="2" xfId="0" applyFont="1" applyFill="1" applyBorder="1" applyAlignment="1">
      <alignment horizontal="center" vertical="center"/>
    </xf>
    <xf numFmtId="0" fontId="17" fillId="0" borderId="2" xfId="0" applyFont="1" applyFill="1" applyBorder="1" applyAlignment="1">
      <alignment horizontal="center" vertical="center" wrapText="1"/>
    </xf>
    <xf numFmtId="0" fontId="17" fillId="0" borderId="2" xfId="0" applyNumberFormat="1" applyFont="1" applyFill="1" applyBorder="1" applyAlignment="1">
      <alignment horizontal="center" vertical="center"/>
    </xf>
    <xf numFmtId="0" fontId="10" fillId="0" borderId="2" xfId="0" applyFont="1" applyFill="1" applyBorder="1" applyAlignment="1">
      <alignment horizontal="center" vertical="center"/>
    </xf>
    <xf numFmtId="0" fontId="16" fillId="0" borderId="2" xfId="0" applyFont="1" applyFill="1" applyBorder="1" applyAlignment="1">
      <alignment horizontal="center" vertical="center"/>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wrapText="1"/>
    </xf>
    <xf numFmtId="0" fontId="16" fillId="0" borderId="9" xfId="0" applyFont="1" applyFill="1" applyBorder="1" applyAlignment="1">
      <alignment horizontal="center" vertical="center"/>
    </xf>
    <xf numFmtId="49" fontId="16" fillId="0" borderId="9" xfId="0" applyNumberFormat="1" applyFont="1" applyFill="1" applyBorder="1" applyAlignment="1">
      <alignment horizontal="center" vertical="center"/>
    </xf>
    <xf numFmtId="0" fontId="22" fillId="0" borderId="9" xfId="0" applyFont="1" applyFill="1" applyBorder="1" applyAlignment="1">
      <alignment horizontal="center" vertical="center"/>
    </xf>
    <xf numFmtId="0" fontId="23" fillId="0" borderId="9" xfId="0" applyFont="1" applyFill="1" applyBorder="1" applyAlignment="1">
      <alignment horizontal="center" vertical="center"/>
    </xf>
    <xf numFmtId="0" fontId="16" fillId="0" borderId="6" xfId="0" applyFont="1" applyFill="1" applyBorder="1" applyAlignment="1">
      <alignment horizontal="center" vertical="center"/>
    </xf>
    <xf numFmtId="0" fontId="10" fillId="0" borderId="6" xfId="0" applyFont="1" applyFill="1" applyBorder="1" applyAlignment="1">
      <alignment horizontal="center" vertical="center"/>
    </xf>
    <xf numFmtId="0" fontId="22" fillId="0" borderId="7" xfId="0" applyFont="1" applyFill="1" applyBorder="1" applyAlignment="1">
      <alignment horizontal="center" vertical="center"/>
    </xf>
    <xf numFmtId="0" fontId="22" fillId="0" borderId="10" xfId="0" applyFont="1" applyFill="1" applyBorder="1" applyAlignment="1">
      <alignment horizontal="center" vertical="center"/>
    </xf>
    <xf numFmtId="0" fontId="10" fillId="0" borderId="11" xfId="0" applyFont="1" applyFill="1" applyBorder="1" applyAlignment="1">
      <alignment horizontal="center" vertical="center" wrapText="1"/>
    </xf>
    <xf numFmtId="0" fontId="16" fillId="0" borderId="11" xfId="0" applyFont="1" applyFill="1" applyBorder="1" applyAlignment="1">
      <alignment horizontal="center" vertical="center"/>
    </xf>
    <xf numFmtId="49" fontId="16" fillId="0" borderId="11" xfId="0" applyNumberFormat="1" applyFont="1" applyFill="1" applyBorder="1" applyAlignment="1">
      <alignment horizontal="center" vertical="center"/>
    </xf>
    <xf numFmtId="49" fontId="22" fillId="0" borderId="11" xfId="0" applyNumberFormat="1" applyFont="1" applyFill="1" applyBorder="1" applyAlignment="1">
      <alignment horizontal="center" vertical="center"/>
    </xf>
    <xf numFmtId="0" fontId="22" fillId="0" borderId="11" xfId="0" applyFont="1" applyFill="1" applyBorder="1" applyAlignment="1">
      <alignment horizontal="center" vertical="center"/>
    </xf>
    <xf numFmtId="49" fontId="10" fillId="0" borderId="2" xfId="0" applyNumberFormat="1" applyFont="1" applyFill="1" applyBorder="1" applyAlignment="1">
      <alignment horizontal="center" vertical="center"/>
    </xf>
    <xf numFmtId="0" fontId="16" fillId="0" borderId="11" xfId="0" applyFont="1" applyFill="1" applyBorder="1" applyAlignment="1">
      <alignment horizontal="center" vertical="center"/>
    </xf>
    <xf numFmtId="0" fontId="23" fillId="0" borderId="2" xfId="0" applyFont="1" applyFill="1" applyBorder="1" applyAlignment="1">
      <alignment horizontal="center" vertical="center"/>
    </xf>
    <xf numFmtId="176" fontId="24" fillId="0" borderId="6" xfId="0" applyNumberFormat="1" applyFont="1" applyFill="1" applyBorder="1" applyAlignment="1">
      <alignment horizontal="center" vertical="center"/>
    </xf>
    <xf numFmtId="176" fontId="25" fillId="0" borderId="6" xfId="0" applyNumberFormat="1" applyFont="1" applyFill="1" applyBorder="1" applyAlignment="1">
      <alignment horizontal="center" vertical="center"/>
    </xf>
    <xf numFmtId="176" fontId="24" fillId="0" borderId="2" xfId="0" applyNumberFormat="1" applyFont="1" applyFill="1" applyBorder="1" applyAlignment="1">
      <alignment horizontal="center" vertical="center"/>
    </xf>
    <xf numFmtId="176" fontId="25" fillId="0" borderId="2" xfId="0" applyNumberFormat="1" applyFont="1" applyFill="1" applyBorder="1" applyAlignment="1">
      <alignment horizontal="center" vertical="center"/>
    </xf>
    <xf numFmtId="176" fontId="24" fillId="0" borderId="4" xfId="0" applyNumberFormat="1" applyFont="1" applyFill="1" applyBorder="1" applyAlignment="1">
      <alignment horizontal="center" vertical="center"/>
    </xf>
    <xf numFmtId="176" fontId="24" fillId="0" borderId="12" xfId="0" applyNumberFormat="1" applyFont="1" applyFill="1" applyBorder="1" applyAlignment="1">
      <alignment horizontal="center" vertical="center"/>
    </xf>
    <xf numFmtId="176" fontId="25" fillId="0" borderId="12" xfId="0" applyNumberFormat="1" applyFont="1" applyFill="1" applyBorder="1" applyAlignment="1">
      <alignment horizontal="center" vertical="center"/>
    </xf>
    <xf numFmtId="176" fontId="24" fillId="0" borderId="2" xfId="0" applyNumberFormat="1" applyFont="1" applyFill="1" applyBorder="1" applyAlignment="1">
      <alignment horizontal="center" vertical="center"/>
    </xf>
    <xf numFmtId="176" fontId="25" fillId="0" borderId="2" xfId="0" applyNumberFormat="1" applyFont="1" applyFill="1" applyBorder="1" applyAlignment="1">
      <alignment horizontal="center" vertical="center"/>
    </xf>
    <xf numFmtId="176" fontId="24" fillId="0" borderId="9" xfId="0" applyNumberFormat="1" applyFont="1" applyFill="1" applyBorder="1" applyAlignment="1">
      <alignment horizontal="center" vertical="center"/>
    </xf>
    <xf numFmtId="176" fontId="25" fillId="0" borderId="9" xfId="0" applyNumberFormat="1" applyFont="1" applyFill="1" applyBorder="1" applyAlignment="1">
      <alignment horizontal="center" vertical="center"/>
    </xf>
    <xf numFmtId="176" fontId="24" fillId="0" borderId="11" xfId="0" applyNumberFormat="1" applyFont="1" applyFill="1" applyBorder="1" applyAlignment="1">
      <alignment horizontal="center" vertical="center"/>
    </xf>
    <xf numFmtId="176" fontId="25" fillId="0" borderId="11" xfId="0" applyNumberFormat="1" applyFont="1" applyFill="1" applyBorder="1" applyAlignment="1">
      <alignment horizontal="center" vertical="center"/>
    </xf>
    <xf numFmtId="176" fontId="25" fillId="0" borderId="13" xfId="0" applyNumberFormat="1" applyFont="1" applyFill="1" applyBorder="1" applyAlignment="1">
      <alignment horizontal="center" vertical="center"/>
    </xf>
    <xf numFmtId="0" fontId="26" fillId="0" borderId="14" xfId="0" applyFont="1" applyFill="1" applyBorder="1" applyAlignment="1">
      <alignment horizontal="center" vertical="center" wrapText="1"/>
    </xf>
    <xf numFmtId="176" fontId="25" fillId="0" borderId="15" xfId="0" applyNumberFormat="1" applyFont="1" applyFill="1" applyBorder="1" applyAlignment="1">
      <alignment horizontal="center" vertical="center"/>
    </xf>
    <xf numFmtId="0" fontId="26" fillId="0" borderId="16" xfId="0" applyFont="1" applyFill="1" applyBorder="1" applyAlignment="1">
      <alignment horizontal="center" vertical="center" wrapText="1"/>
    </xf>
    <xf numFmtId="176" fontId="24" fillId="0" borderId="17" xfId="0" applyNumberFormat="1" applyFont="1" applyFill="1" applyBorder="1" applyAlignment="1">
      <alignment horizontal="center" vertical="center"/>
    </xf>
    <xf numFmtId="176" fontId="25" fillId="0" borderId="15" xfId="0" applyNumberFormat="1" applyFont="1" applyFill="1" applyBorder="1" applyAlignment="1">
      <alignment horizontal="center" vertical="center"/>
    </xf>
    <xf numFmtId="0" fontId="26" fillId="0" borderId="16" xfId="0" applyFont="1" applyFill="1" applyBorder="1" applyAlignment="1">
      <alignment horizontal="center" vertical="center" wrapText="1"/>
    </xf>
    <xf numFmtId="176" fontId="25" fillId="0" borderId="18" xfId="0" applyNumberFormat="1" applyFont="1" applyFill="1" applyBorder="1" applyAlignment="1">
      <alignment horizontal="center" vertical="center"/>
    </xf>
    <xf numFmtId="0" fontId="27" fillId="0" borderId="19" xfId="0" applyFont="1" applyFill="1" applyBorder="1" applyAlignment="1">
      <alignment horizontal="center" vertical="center" wrapText="1"/>
    </xf>
    <xf numFmtId="0" fontId="27" fillId="0" borderId="20" xfId="0" applyFont="1" applyFill="1" applyBorder="1" applyAlignment="1">
      <alignment horizontal="center" vertical="center" wrapText="1"/>
    </xf>
    <xf numFmtId="176" fontId="25" fillId="0" borderId="21" xfId="0" applyNumberFormat="1" applyFont="1" applyFill="1" applyBorder="1" applyAlignment="1">
      <alignment horizontal="center" vertical="center"/>
    </xf>
    <xf numFmtId="0" fontId="27" fillId="0" borderId="22" xfId="0" applyFont="1" applyFill="1" applyBorder="1" applyAlignment="1">
      <alignment horizontal="center" vertical="center" wrapText="1"/>
    </xf>
    <xf numFmtId="0" fontId="27" fillId="0" borderId="14" xfId="0" applyFont="1" applyFill="1" applyBorder="1" applyAlignment="1">
      <alignment vertical="center" wrapText="1"/>
    </xf>
    <xf numFmtId="0" fontId="17" fillId="0" borderId="16" xfId="0" applyFont="1" applyFill="1" applyBorder="1" applyAlignment="1">
      <alignment horizontal="center" vertical="center"/>
    </xf>
    <xf numFmtId="0" fontId="16" fillId="0" borderId="16" xfId="0" applyFont="1" applyFill="1" applyBorder="1" applyAlignment="1">
      <alignment horizontal="center" vertical="center"/>
    </xf>
    <xf numFmtId="0" fontId="16" fillId="0" borderId="16" xfId="0" applyFont="1" applyFill="1" applyBorder="1" applyAlignment="1">
      <alignment horizontal="center" vertical="center"/>
    </xf>
    <xf numFmtId="0" fontId="17" fillId="0" borderId="16" xfId="0" applyFont="1" applyFill="1" applyBorder="1" applyAlignment="1">
      <alignment horizontal="center" vertical="center"/>
    </xf>
    <xf numFmtId="0" fontId="22" fillId="0" borderId="8" xfId="0" applyFont="1" applyFill="1" applyBorder="1" applyAlignment="1">
      <alignment horizontal="center" vertical="center"/>
    </xf>
    <xf numFmtId="0" fontId="10" fillId="0" borderId="9" xfId="0" applyFont="1" applyFill="1" applyBorder="1" applyAlignment="1">
      <alignment horizontal="center" vertical="center" wrapText="1"/>
    </xf>
    <xf numFmtId="0" fontId="16" fillId="0" borderId="23" xfId="0" applyFont="1" applyFill="1" applyBorder="1" applyAlignment="1">
      <alignment horizontal="center" vertical="center"/>
    </xf>
    <xf numFmtId="49" fontId="22" fillId="0" borderId="9" xfId="0" applyNumberFormat="1" applyFont="1" applyFill="1" applyBorder="1" applyAlignment="1">
      <alignment horizontal="center" vertical="center"/>
    </xf>
    <xf numFmtId="0" fontId="16" fillId="0" borderId="0" xfId="0" applyFont="1" applyFill="1" applyBorder="1" applyAlignment="1">
      <alignment horizontal="center" vertical="center"/>
    </xf>
    <xf numFmtId="49" fontId="0" fillId="0" borderId="0" xfId="0" applyNumberFormat="1" applyFill="1" applyBorder="1" applyAlignment="1">
      <alignment horizontal="center" vertical="center" wrapText="1"/>
    </xf>
    <xf numFmtId="0" fontId="0" fillId="0" borderId="0" xfId="0" applyFill="1" applyBorder="1" applyAlignment="1">
      <alignment horizontal="center" vertical="center"/>
    </xf>
    <xf numFmtId="0" fontId="18" fillId="0" borderId="0" xfId="0" applyFont="1" applyFill="1" applyBorder="1" applyAlignment="1">
      <alignment horizontal="center" vertical="center"/>
    </xf>
    <xf numFmtId="0" fontId="28" fillId="0" borderId="0" xfId="0" applyFont="1" applyFill="1" applyBorder="1" applyAlignment="1">
      <alignment horizontal="center" vertical="center" wrapText="1"/>
    </xf>
    <xf numFmtId="0" fontId="29" fillId="0" borderId="0" xfId="0" applyFont="1" applyFill="1" applyBorder="1" applyAlignment="1">
      <alignment horizontal="center" vertical="center"/>
    </xf>
    <xf numFmtId="0" fontId="28" fillId="0" borderId="0" xfId="0" applyFont="1" applyFill="1" applyBorder="1" applyAlignment="1">
      <alignment horizontal="center" vertical="center"/>
    </xf>
    <xf numFmtId="0" fontId="30" fillId="0" borderId="0" xfId="0" applyFont="1" applyFill="1" applyBorder="1" applyAlignment="1">
      <alignment horizontal="center" vertical="center" wrapText="1"/>
    </xf>
    <xf numFmtId="0" fontId="16" fillId="0" borderId="24" xfId="0" applyFont="1" applyFill="1" applyBorder="1" applyAlignment="1">
      <alignment horizontal="center" vertical="center"/>
    </xf>
    <xf numFmtId="0" fontId="31" fillId="0" borderId="0" xfId="0" applyFont="1" applyFill="1" applyBorder="1" applyAlignment="1">
      <alignment horizontal="center" vertical="center"/>
    </xf>
    <xf numFmtId="58" fontId="1" fillId="0" borderId="2" xfId="0" applyNumberFormat="1" applyFont="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6" xfId="50"/>
    <cellStyle name="常规 4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R100"/>
  <sheetViews>
    <sheetView zoomScale="85" zoomScaleNormal="85" topLeftCell="A13" workbookViewId="0">
      <selection activeCell="H55" sqref="H55"/>
    </sheetView>
  </sheetViews>
  <sheetFormatPr defaultColWidth="8.88888888888889" defaultRowHeight="29" customHeight="1"/>
  <cols>
    <col min="1" max="1" width="5.62037037037037" style="65" customWidth="1"/>
    <col min="2" max="2" width="9.00925925925926" style="65" customWidth="1"/>
    <col min="3" max="3" width="30.0648148148148" style="66" customWidth="1"/>
    <col min="4" max="4" width="6.65740740740741" style="65" customWidth="1"/>
    <col min="5" max="5" width="15.5555555555556" style="65" customWidth="1"/>
    <col min="6" max="6" width="23.3888888888889" style="65" customWidth="1"/>
    <col min="7" max="7" width="8.88888888888889" style="65"/>
    <col min="8" max="8" width="23.0092592592593" style="65" customWidth="1"/>
    <col min="9" max="10" width="8.88888888888889" style="65"/>
    <col min="11" max="11" width="8.88888888888889" style="67"/>
    <col min="12" max="15" width="8.88888888888889" style="65"/>
    <col min="16" max="16" width="10.7037037037037" style="65" customWidth="1"/>
    <col min="17" max="17" width="10.0648148148148" style="67" customWidth="1"/>
    <col min="18" max="18" width="14.1111111111111" style="65" customWidth="1"/>
    <col min="19" max="16384" width="8.88888888888889" style="65"/>
  </cols>
  <sheetData>
    <row r="1" s="57" customFormat="1" ht="44" customHeight="1" spans="1:18">
      <c r="A1" s="68" t="s">
        <v>0</v>
      </c>
      <c r="B1" s="68"/>
      <c r="C1" s="68"/>
      <c r="D1" s="68"/>
      <c r="E1" s="68"/>
      <c r="F1" s="68"/>
      <c r="G1" s="68"/>
      <c r="H1" s="68"/>
      <c r="I1" s="68"/>
      <c r="J1" s="68"/>
      <c r="K1" s="68"/>
      <c r="L1" s="68"/>
      <c r="M1" s="68"/>
      <c r="N1" s="68"/>
      <c r="O1" s="68"/>
      <c r="P1" s="68"/>
      <c r="Q1" s="68"/>
      <c r="R1" s="68"/>
    </row>
    <row r="2" s="58" customFormat="1" ht="56" customHeight="1" spans="1:18">
      <c r="A2" s="69" t="s">
        <v>1</v>
      </c>
      <c r="B2" s="70" t="s">
        <v>2</v>
      </c>
      <c r="C2" s="70" t="s">
        <v>3</v>
      </c>
      <c r="D2" s="71" t="s">
        <v>4</v>
      </c>
      <c r="E2" s="70" t="s">
        <v>5</v>
      </c>
      <c r="F2" s="70" t="s">
        <v>6</v>
      </c>
      <c r="G2" s="70" t="s">
        <v>7</v>
      </c>
      <c r="H2" s="70" t="s">
        <v>8</v>
      </c>
      <c r="I2" s="70" t="s">
        <v>9</v>
      </c>
      <c r="J2" s="70" t="s">
        <v>10</v>
      </c>
      <c r="K2" s="70" t="s">
        <v>11</v>
      </c>
      <c r="L2" s="70" t="s">
        <v>12</v>
      </c>
      <c r="M2" s="70" t="s">
        <v>13</v>
      </c>
      <c r="N2" s="70" t="s">
        <v>14</v>
      </c>
      <c r="O2" s="70" t="s">
        <v>15</v>
      </c>
      <c r="P2" s="70" t="s">
        <v>16</v>
      </c>
      <c r="Q2" s="70" t="s">
        <v>17</v>
      </c>
      <c r="R2" s="70" t="s">
        <v>18</v>
      </c>
    </row>
    <row r="3" s="59" customFormat="1" customHeight="1" spans="1:18">
      <c r="A3" s="72">
        <v>1</v>
      </c>
      <c r="B3" s="73" t="s">
        <v>19</v>
      </c>
      <c r="C3" s="74" t="s">
        <v>20</v>
      </c>
      <c r="D3" s="75">
        <v>1</v>
      </c>
      <c r="E3" s="76">
        <v>2022110756</v>
      </c>
      <c r="F3" s="77" t="s">
        <v>21</v>
      </c>
      <c r="G3" s="78" t="s">
        <v>22</v>
      </c>
      <c r="H3" s="78" t="s">
        <v>23</v>
      </c>
      <c r="I3" s="118">
        <v>100</v>
      </c>
      <c r="J3" s="118">
        <v>88.443</v>
      </c>
      <c r="K3" s="119" t="s">
        <v>24</v>
      </c>
      <c r="L3" s="118">
        <v>90.7</v>
      </c>
      <c r="M3" s="118">
        <v>100</v>
      </c>
      <c r="N3" s="118">
        <v>100</v>
      </c>
      <c r="O3" s="118">
        <v>3</v>
      </c>
      <c r="P3" s="118">
        <v>92.7116</v>
      </c>
      <c r="Q3" s="131" t="s">
        <v>25</v>
      </c>
      <c r="R3" s="132" t="s">
        <v>26</v>
      </c>
    </row>
    <row r="4" s="59" customFormat="1" customHeight="1" spans="1:18">
      <c r="A4" s="72">
        <v>2</v>
      </c>
      <c r="B4" s="79" t="s">
        <v>19</v>
      </c>
      <c r="C4" s="80" t="s">
        <v>27</v>
      </c>
      <c r="D4" s="81">
        <v>2</v>
      </c>
      <c r="E4" s="82">
        <v>2022110215</v>
      </c>
      <c r="F4" s="83" t="s">
        <v>28</v>
      </c>
      <c r="G4" s="84" t="s">
        <v>29</v>
      </c>
      <c r="H4" s="84" t="s">
        <v>30</v>
      </c>
      <c r="I4" s="120">
        <v>100</v>
      </c>
      <c r="J4" s="120">
        <v>87.8</v>
      </c>
      <c r="K4" s="121" t="s">
        <v>31</v>
      </c>
      <c r="L4" s="120">
        <v>88.2</v>
      </c>
      <c r="M4" s="120">
        <v>100</v>
      </c>
      <c r="N4" s="120">
        <v>100</v>
      </c>
      <c r="O4" s="120">
        <v>2.77</v>
      </c>
      <c r="P4" s="120">
        <v>91.81</v>
      </c>
      <c r="Q4" s="133" t="s">
        <v>32</v>
      </c>
      <c r="R4" s="134"/>
    </row>
    <row r="5" s="59" customFormat="1" customHeight="1" spans="1:18">
      <c r="A5" s="72">
        <v>3</v>
      </c>
      <c r="B5" s="79" t="s">
        <v>19</v>
      </c>
      <c r="C5" s="80" t="s">
        <v>33</v>
      </c>
      <c r="D5" s="81">
        <v>3</v>
      </c>
      <c r="E5" s="82">
        <v>2024110576</v>
      </c>
      <c r="F5" s="85" t="s">
        <v>34</v>
      </c>
      <c r="G5" s="85" t="s">
        <v>35</v>
      </c>
      <c r="H5" s="86" t="s">
        <v>36</v>
      </c>
      <c r="I5" s="120">
        <v>98.3448</v>
      </c>
      <c r="J5" s="120">
        <v>84.515</v>
      </c>
      <c r="K5" s="121" t="s">
        <v>37</v>
      </c>
      <c r="L5" s="120">
        <v>79.3</v>
      </c>
      <c r="M5" s="120">
        <v>100</v>
      </c>
      <c r="N5" s="120">
        <v>100</v>
      </c>
      <c r="O5" s="120">
        <v>0</v>
      </c>
      <c r="P5" s="120">
        <v>85.8028</v>
      </c>
      <c r="Q5" s="133" t="s">
        <v>38</v>
      </c>
      <c r="R5" s="134"/>
    </row>
    <row r="6" s="59" customFormat="1" customHeight="1" spans="1:18">
      <c r="A6" s="72">
        <v>4</v>
      </c>
      <c r="B6" s="79" t="s">
        <v>39</v>
      </c>
      <c r="C6" s="80" t="s">
        <v>40</v>
      </c>
      <c r="D6" s="81">
        <v>4</v>
      </c>
      <c r="E6" s="82">
        <v>2025110122</v>
      </c>
      <c r="F6" s="85" t="s">
        <v>41</v>
      </c>
      <c r="G6" s="85" t="s">
        <v>42</v>
      </c>
      <c r="H6" s="86" t="s">
        <v>30</v>
      </c>
      <c r="I6" s="122" t="s">
        <v>43</v>
      </c>
      <c r="J6" s="123"/>
      <c r="K6" s="124"/>
      <c r="L6" s="123"/>
      <c r="M6" s="123"/>
      <c r="N6" s="123"/>
      <c r="O6" s="123"/>
      <c r="P6" s="123"/>
      <c r="Q6" s="135"/>
      <c r="R6" s="134"/>
    </row>
    <row r="7" s="60" customFormat="1" customHeight="1" spans="1:18">
      <c r="A7" s="72">
        <v>5</v>
      </c>
      <c r="B7" s="79" t="s">
        <v>19</v>
      </c>
      <c r="C7" s="80" t="s">
        <v>44</v>
      </c>
      <c r="D7" s="81">
        <v>5</v>
      </c>
      <c r="E7" s="82">
        <v>2022110717</v>
      </c>
      <c r="F7" s="83" t="s">
        <v>45</v>
      </c>
      <c r="G7" s="84" t="s">
        <v>46</v>
      </c>
      <c r="H7" s="84" t="s">
        <v>47</v>
      </c>
      <c r="I7" s="120">
        <v>100</v>
      </c>
      <c r="J7" s="120">
        <v>83.234</v>
      </c>
      <c r="K7" s="121" t="s">
        <v>48</v>
      </c>
      <c r="L7" s="120">
        <v>82.25</v>
      </c>
      <c r="M7" s="120">
        <v>100</v>
      </c>
      <c r="N7" s="120">
        <v>100</v>
      </c>
      <c r="O7" s="120">
        <v>2</v>
      </c>
      <c r="P7" s="120">
        <v>86.8614</v>
      </c>
      <c r="Q7" s="133" t="s">
        <v>48</v>
      </c>
      <c r="R7" s="134"/>
    </row>
    <row r="8" s="60" customFormat="1" customHeight="1" spans="1:18">
      <c r="A8" s="72">
        <v>6</v>
      </c>
      <c r="B8" s="79" t="s">
        <v>19</v>
      </c>
      <c r="C8" s="80" t="s">
        <v>49</v>
      </c>
      <c r="D8" s="81">
        <v>6</v>
      </c>
      <c r="E8" s="82">
        <v>2023110642</v>
      </c>
      <c r="F8" s="83" t="s">
        <v>50</v>
      </c>
      <c r="G8" s="85" t="s">
        <v>51</v>
      </c>
      <c r="H8" s="85" t="s">
        <v>36</v>
      </c>
      <c r="I8" s="120">
        <v>100</v>
      </c>
      <c r="J8" s="120">
        <v>84.667</v>
      </c>
      <c r="K8" s="121" t="s">
        <v>52</v>
      </c>
      <c r="L8" s="120">
        <v>97.05</v>
      </c>
      <c r="M8" s="120">
        <v>100</v>
      </c>
      <c r="N8" s="120">
        <v>100</v>
      </c>
      <c r="O8" s="120">
        <v>1.735</v>
      </c>
      <c r="P8" s="120">
        <v>88.5545</v>
      </c>
      <c r="Q8" s="133" t="s">
        <v>53</v>
      </c>
      <c r="R8" s="134"/>
    </row>
    <row r="9" s="59" customFormat="1" customHeight="1" spans="1:18">
      <c r="A9" s="72">
        <v>7</v>
      </c>
      <c r="B9" s="79" t="s">
        <v>19</v>
      </c>
      <c r="C9" s="80" t="s">
        <v>54</v>
      </c>
      <c r="D9" s="81">
        <v>7</v>
      </c>
      <c r="E9" s="82" t="s">
        <v>55</v>
      </c>
      <c r="F9" s="83" t="s">
        <v>56</v>
      </c>
      <c r="G9" s="84" t="s">
        <v>57</v>
      </c>
      <c r="H9" s="84" t="s">
        <v>30</v>
      </c>
      <c r="I9" s="120">
        <v>100</v>
      </c>
      <c r="J9" s="120">
        <v>87.538</v>
      </c>
      <c r="K9" s="121" t="s">
        <v>58</v>
      </c>
      <c r="L9" s="120">
        <v>93.95</v>
      </c>
      <c r="M9" s="120">
        <v>100</v>
      </c>
      <c r="N9" s="120">
        <v>100</v>
      </c>
      <c r="O9" s="120">
        <v>3</v>
      </c>
      <c r="P9" s="120">
        <v>92.1048</v>
      </c>
      <c r="Q9" s="133" t="s">
        <v>59</v>
      </c>
      <c r="R9" s="134"/>
    </row>
    <row r="10" s="60" customFormat="1" customHeight="1" spans="1:18">
      <c r="A10" s="72">
        <v>8</v>
      </c>
      <c r="B10" s="79" t="s">
        <v>19</v>
      </c>
      <c r="C10" s="80" t="s">
        <v>54</v>
      </c>
      <c r="D10" s="81">
        <v>8</v>
      </c>
      <c r="E10" s="82" t="s">
        <v>60</v>
      </c>
      <c r="F10" s="83" t="s">
        <v>61</v>
      </c>
      <c r="G10" s="85" t="s">
        <v>62</v>
      </c>
      <c r="H10" s="85" t="s">
        <v>63</v>
      </c>
      <c r="I10" s="120">
        <v>99.6667</v>
      </c>
      <c r="J10" s="120">
        <v>90.733</v>
      </c>
      <c r="K10" s="121" t="s">
        <v>64</v>
      </c>
      <c r="L10" s="120">
        <v>83.85</v>
      </c>
      <c r="M10" s="120">
        <v>100</v>
      </c>
      <c r="N10" s="120">
        <v>100</v>
      </c>
      <c r="O10" s="120">
        <v>3</v>
      </c>
      <c r="P10" s="120">
        <v>94.3156</v>
      </c>
      <c r="Q10" s="133" t="s">
        <v>64</v>
      </c>
      <c r="R10" s="134"/>
    </row>
    <row r="11" s="59" customFormat="1" customHeight="1" spans="1:18">
      <c r="A11" s="72">
        <v>9</v>
      </c>
      <c r="B11" s="87" t="s">
        <v>39</v>
      </c>
      <c r="C11" s="80" t="s">
        <v>54</v>
      </c>
      <c r="D11" s="81">
        <v>9</v>
      </c>
      <c r="E11" s="82" t="s">
        <v>65</v>
      </c>
      <c r="F11" s="83" t="s">
        <v>66</v>
      </c>
      <c r="G11" s="85" t="s">
        <v>67</v>
      </c>
      <c r="H11" s="86" t="s">
        <v>68</v>
      </c>
      <c r="I11" s="120">
        <v>100</v>
      </c>
      <c r="J11" s="120">
        <v>87.763</v>
      </c>
      <c r="K11" s="121" t="s">
        <v>69</v>
      </c>
      <c r="L11" s="120">
        <v>92.6</v>
      </c>
      <c r="M11" s="120">
        <v>100</v>
      </c>
      <c r="N11" s="120">
        <v>100</v>
      </c>
      <c r="O11" s="120">
        <v>3</v>
      </c>
      <c r="P11" s="120">
        <v>92.2286</v>
      </c>
      <c r="Q11" s="133" t="s">
        <v>69</v>
      </c>
      <c r="R11" s="134"/>
    </row>
    <row r="12" s="59" customFormat="1" customHeight="1" spans="1:18">
      <c r="A12" s="72">
        <v>10</v>
      </c>
      <c r="B12" s="79" t="s">
        <v>19</v>
      </c>
      <c r="C12" s="80" t="s">
        <v>70</v>
      </c>
      <c r="D12" s="81">
        <v>10</v>
      </c>
      <c r="E12" s="82" t="s">
        <v>71</v>
      </c>
      <c r="F12" s="83" t="s">
        <v>72</v>
      </c>
      <c r="G12" s="85" t="s">
        <v>73</v>
      </c>
      <c r="H12" s="85" t="s">
        <v>30</v>
      </c>
      <c r="I12" s="120">
        <v>100</v>
      </c>
      <c r="J12" s="120">
        <v>85.268</v>
      </c>
      <c r="K12" s="121" t="s">
        <v>74</v>
      </c>
      <c r="L12" s="120">
        <v>85.55</v>
      </c>
      <c r="M12" s="120">
        <v>100</v>
      </c>
      <c r="N12" s="120">
        <v>100</v>
      </c>
      <c r="O12" s="120">
        <v>2.935</v>
      </c>
      <c r="P12" s="120">
        <v>89.6903</v>
      </c>
      <c r="Q12" s="133" t="s">
        <v>75</v>
      </c>
      <c r="R12" s="134"/>
    </row>
    <row r="13" s="61" customFormat="1" customHeight="1" spans="1:18">
      <c r="A13" s="88">
        <v>11</v>
      </c>
      <c r="B13" s="89" t="s">
        <v>19</v>
      </c>
      <c r="C13" s="90" t="s">
        <v>76</v>
      </c>
      <c r="D13" s="81">
        <v>11</v>
      </c>
      <c r="E13" s="91">
        <v>2022110181</v>
      </c>
      <c r="F13" s="92" t="s">
        <v>77</v>
      </c>
      <c r="G13" s="84" t="s">
        <v>78</v>
      </c>
      <c r="H13" s="84" t="s">
        <v>30</v>
      </c>
      <c r="I13" s="125">
        <v>100</v>
      </c>
      <c r="J13" s="125">
        <v>89.756</v>
      </c>
      <c r="K13" s="126" t="s">
        <v>79</v>
      </c>
      <c r="L13" s="125">
        <v>89.35</v>
      </c>
      <c r="M13" s="125">
        <v>100</v>
      </c>
      <c r="N13" s="125">
        <v>100</v>
      </c>
      <c r="O13" s="125">
        <v>1</v>
      </c>
      <c r="P13" s="125">
        <v>91.7601</v>
      </c>
      <c r="Q13" s="136" t="s">
        <v>80</v>
      </c>
      <c r="R13" s="137"/>
    </row>
    <row r="14" s="62" customFormat="1" customHeight="1" spans="1:18">
      <c r="A14" s="88">
        <v>12</v>
      </c>
      <c r="B14" s="89" t="s">
        <v>19</v>
      </c>
      <c r="C14" s="90" t="s">
        <v>81</v>
      </c>
      <c r="D14" s="81">
        <v>12</v>
      </c>
      <c r="E14" s="93">
        <v>2024110024</v>
      </c>
      <c r="F14" s="91" t="s">
        <v>82</v>
      </c>
      <c r="G14" s="94" t="s">
        <v>83</v>
      </c>
      <c r="H14" s="84" t="s">
        <v>30</v>
      </c>
      <c r="I14" s="125">
        <v>99.4286</v>
      </c>
      <c r="J14" s="125">
        <v>87.469</v>
      </c>
      <c r="K14" s="126" t="s">
        <v>84</v>
      </c>
      <c r="L14" s="125">
        <v>85.1</v>
      </c>
      <c r="M14" s="125">
        <v>100</v>
      </c>
      <c r="N14" s="125">
        <v>100</v>
      </c>
      <c r="O14" s="125">
        <v>1.2</v>
      </c>
      <c r="P14" s="125">
        <v>89.8037</v>
      </c>
      <c r="Q14" s="136" t="s">
        <v>85</v>
      </c>
      <c r="R14" s="137"/>
    </row>
    <row r="15" s="63" customFormat="1" customHeight="1" spans="1:18">
      <c r="A15" s="72">
        <v>13</v>
      </c>
      <c r="B15" s="79" t="s">
        <v>19</v>
      </c>
      <c r="C15" s="80" t="s">
        <v>86</v>
      </c>
      <c r="D15" s="81">
        <v>13</v>
      </c>
      <c r="E15" s="82">
        <v>2023110226</v>
      </c>
      <c r="F15" s="95" t="s">
        <v>87</v>
      </c>
      <c r="G15" s="86" t="s">
        <v>88</v>
      </c>
      <c r="H15" s="85" t="s">
        <v>30</v>
      </c>
      <c r="I15" s="120">
        <v>100</v>
      </c>
      <c r="J15" s="120">
        <v>84.83</v>
      </c>
      <c r="K15" s="121" t="s">
        <v>89</v>
      </c>
      <c r="L15" s="120">
        <v>88.55</v>
      </c>
      <c r="M15" s="120">
        <v>100</v>
      </c>
      <c r="N15" s="120">
        <v>100</v>
      </c>
      <c r="O15" s="120">
        <v>2.835</v>
      </c>
      <c r="P15" s="120">
        <v>89.368</v>
      </c>
      <c r="Q15" s="133" t="s">
        <v>90</v>
      </c>
      <c r="R15" s="134"/>
    </row>
    <row r="16" s="63" customFormat="1" customHeight="1" spans="1:18">
      <c r="A16" s="72">
        <v>14</v>
      </c>
      <c r="B16" s="79" t="s">
        <v>19</v>
      </c>
      <c r="C16" s="80" t="s">
        <v>86</v>
      </c>
      <c r="D16" s="81">
        <v>14</v>
      </c>
      <c r="E16" s="82">
        <v>2023110227</v>
      </c>
      <c r="F16" s="95" t="s">
        <v>87</v>
      </c>
      <c r="G16" s="86" t="s">
        <v>91</v>
      </c>
      <c r="H16" s="85" t="s">
        <v>30</v>
      </c>
      <c r="I16" s="120">
        <v>100</v>
      </c>
      <c r="J16" s="120">
        <v>76.872</v>
      </c>
      <c r="K16" s="121" t="s">
        <v>92</v>
      </c>
      <c r="L16" s="120">
        <v>87.6</v>
      </c>
      <c r="M16" s="120">
        <v>100</v>
      </c>
      <c r="N16" s="120">
        <v>100</v>
      </c>
      <c r="O16" s="120">
        <v>0.24</v>
      </c>
      <c r="P16" s="120">
        <v>79.9612</v>
      </c>
      <c r="Q16" s="133" t="s">
        <v>93</v>
      </c>
      <c r="R16" s="134"/>
    </row>
    <row r="17" s="63" customFormat="1" customHeight="1" spans="1:18">
      <c r="A17" s="72">
        <v>15</v>
      </c>
      <c r="B17" s="79" t="s">
        <v>19</v>
      </c>
      <c r="C17" s="80" t="s">
        <v>86</v>
      </c>
      <c r="D17" s="81">
        <v>15</v>
      </c>
      <c r="E17" s="82">
        <v>2023110429</v>
      </c>
      <c r="F17" s="95" t="s">
        <v>94</v>
      </c>
      <c r="G17" s="86" t="s">
        <v>95</v>
      </c>
      <c r="H17" s="85" t="s">
        <v>30</v>
      </c>
      <c r="I17" s="120">
        <v>100</v>
      </c>
      <c r="J17" s="120">
        <v>90.366</v>
      </c>
      <c r="K17" s="121" t="s">
        <v>96</v>
      </c>
      <c r="L17" s="120">
        <v>93.55</v>
      </c>
      <c r="M17" s="120">
        <v>100</v>
      </c>
      <c r="N17" s="120">
        <v>100</v>
      </c>
      <c r="O17" s="120">
        <v>0</v>
      </c>
      <c r="P17" s="120">
        <v>91.4886</v>
      </c>
      <c r="Q17" s="133" t="s">
        <v>97</v>
      </c>
      <c r="R17" s="134"/>
    </row>
    <row r="18" s="63" customFormat="1" customHeight="1" spans="1:18">
      <c r="A18" s="72">
        <v>16</v>
      </c>
      <c r="B18" s="79" t="s">
        <v>19</v>
      </c>
      <c r="C18" s="80" t="s">
        <v>86</v>
      </c>
      <c r="D18" s="81">
        <v>16</v>
      </c>
      <c r="E18" s="82">
        <v>2023110656</v>
      </c>
      <c r="F18" s="95" t="s">
        <v>98</v>
      </c>
      <c r="G18" s="86" t="s">
        <v>99</v>
      </c>
      <c r="H18" s="85" t="s">
        <v>36</v>
      </c>
      <c r="I18" s="120">
        <v>100</v>
      </c>
      <c r="J18" s="120">
        <v>81.225</v>
      </c>
      <c r="K18" s="121" t="s">
        <v>100</v>
      </c>
      <c r="L18" s="120">
        <v>80.1</v>
      </c>
      <c r="M18" s="120">
        <v>100</v>
      </c>
      <c r="N18" s="120">
        <v>100</v>
      </c>
      <c r="O18" s="120">
        <v>1.095</v>
      </c>
      <c r="P18" s="120">
        <v>84.1413</v>
      </c>
      <c r="Q18" s="133" t="s">
        <v>101</v>
      </c>
      <c r="R18" s="134"/>
    </row>
    <row r="19" s="60" customFormat="1" customHeight="1" spans="1:18">
      <c r="A19" s="72">
        <v>17</v>
      </c>
      <c r="B19" s="87" t="s">
        <v>39</v>
      </c>
      <c r="C19" s="80" t="s">
        <v>86</v>
      </c>
      <c r="D19" s="81">
        <v>17</v>
      </c>
      <c r="E19" s="82">
        <v>2024110107</v>
      </c>
      <c r="F19" s="86" t="s">
        <v>102</v>
      </c>
      <c r="G19" s="85" t="s">
        <v>103</v>
      </c>
      <c r="H19" s="85" t="s">
        <v>30</v>
      </c>
      <c r="I19" s="120">
        <v>100</v>
      </c>
      <c r="J19" s="120">
        <v>87.683</v>
      </c>
      <c r="K19" s="121" t="s">
        <v>104</v>
      </c>
      <c r="L19" s="120">
        <v>76.5</v>
      </c>
      <c r="M19" s="120">
        <v>100</v>
      </c>
      <c r="N19" s="120">
        <v>100</v>
      </c>
      <c r="O19" s="120">
        <v>1.57</v>
      </c>
      <c r="P19" s="120">
        <v>89.9256</v>
      </c>
      <c r="Q19" s="133" t="s">
        <v>105</v>
      </c>
      <c r="R19" s="134"/>
    </row>
    <row r="20" s="60" customFormat="1" customHeight="1" spans="1:18">
      <c r="A20" s="72">
        <v>18</v>
      </c>
      <c r="B20" s="87" t="s">
        <v>39</v>
      </c>
      <c r="C20" s="80" t="s">
        <v>86</v>
      </c>
      <c r="D20" s="81">
        <v>18</v>
      </c>
      <c r="E20" s="82">
        <v>2024110137</v>
      </c>
      <c r="F20" s="85" t="s">
        <v>106</v>
      </c>
      <c r="G20" s="85" t="s">
        <v>107</v>
      </c>
      <c r="H20" s="85" t="s">
        <v>30</v>
      </c>
      <c r="I20" s="120">
        <v>100</v>
      </c>
      <c r="J20" s="120">
        <v>80.94</v>
      </c>
      <c r="K20" s="121" t="s">
        <v>108</v>
      </c>
      <c r="L20" s="120">
        <v>90.2</v>
      </c>
      <c r="M20" s="120">
        <v>100</v>
      </c>
      <c r="N20" s="120">
        <v>100</v>
      </c>
      <c r="O20" s="120">
        <v>0.66</v>
      </c>
      <c r="P20" s="120">
        <v>83.969</v>
      </c>
      <c r="Q20" s="133" t="s">
        <v>109</v>
      </c>
      <c r="R20" s="134"/>
    </row>
    <row r="21" s="59" customFormat="1" customHeight="1" spans="1:18">
      <c r="A21" s="72">
        <v>19</v>
      </c>
      <c r="B21" s="79" t="s">
        <v>19</v>
      </c>
      <c r="C21" s="96" t="s">
        <v>110</v>
      </c>
      <c r="D21" s="81">
        <v>19</v>
      </c>
      <c r="E21" s="97">
        <v>2024110195</v>
      </c>
      <c r="F21" s="98" t="s">
        <v>111</v>
      </c>
      <c r="G21" s="98" t="s">
        <v>112</v>
      </c>
      <c r="H21" s="98" t="s">
        <v>30</v>
      </c>
      <c r="I21" s="120">
        <v>99.6667</v>
      </c>
      <c r="J21" s="120">
        <v>75.692</v>
      </c>
      <c r="K21" s="121" t="s">
        <v>113</v>
      </c>
      <c r="L21" s="120">
        <v>96.6</v>
      </c>
      <c r="M21" s="120">
        <v>100</v>
      </c>
      <c r="N21" s="120">
        <v>100</v>
      </c>
      <c r="O21" s="120">
        <v>3</v>
      </c>
      <c r="P21" s="120">
        <v>82.1682</v>
      </c>
      <c r="Q21" s="133" t="s">
        <v>114</v>
      </c>
      <c r="R21" s="134"/>
    </row>
    <row r="22" s="59" customFormat="1" customHeight="1" spans="1:18">
      <c r="A22" s="72">
        <v>20</v>
      </c>
      <c r="B22" s="87" t="s">
        <v>39</v>
      </c>
      <c r="C22" s="96" t="s">
        <v>86</v>
      </c>
      <c r="D22" s="81">
        <v>20</v>
      </c>
      <c r="E22" s="82">
        <v>2024110199</v>
      </c>
      <c r="F22" s="85" t="s">
        <v>115</v>
      </c>
      <c r="G22" s="85" t="s">
        <v>116</v>
      </c>
      <c r="H22" s="85" t="s">
        <v>30</v>
      </c>
      <c r="I22" s="120">
        <v>99.1667</v>
      </c>
      <c r="J22" s="120">
        <v>80.227</v>
      </c>
      <c r="K22" s="121" t="s">
        <v>117</v>
      </c>
      <c r="L22" s="120">
        <v>87.7</v>
      </c>
      <c r="M22" s="120">
        <v>100</v>
      </c>
      <c r="N22" s="120">
        <v>100</v>
      </c>
      <c r="O22" s="120">
        <v>2.135</v>
      </c>
      <c r="P22" s="120">
        <v>84.713</v>
      </c>
      <c r="Q22" s="133" t="s">
        <v>118</v>
      </c>
      <c r="R22" s="134"/>
    </row>
    <row r="23" s="60" customFormat="1" customHeight="1" spans="1:18">
      <c r="A23" s="72">
        <v>21</v>
      </c>
      <c r="B23" s="87" t="s">
        <v>39</v>
      </c>
      <c r="C23" s="96" t="s">
        <v>86</v>
      </c>
      <c r="D23" s="81">
        <v>21</v>
      </c>
      <c r="E23" s="82">
        <v>2024110284</v>
      </c>
      <c r="F23" s="85" t="s">
        <v>119</v>
      </c>
      <c r="G23" s="85" t="s">
        <v>120</v>
      </c>
      <c r="H23" s="85" t="s">
        <v>30</v>
      </c>
      <c r="I23" s="120">
        <v>99.7037</v>
      </c>
      <c r="J23" s="120">
        <v>86.5</v>
      </c>
      <c r="K23" s="121" t="s">
        <v>121</v>
      </c>
      <c r="L23" s="120">
        <v>91.05</v>
      </c>
      <c r="M23" s="120">
        <v>100</v>
      </c>
      <c r="N23" s="120">
        <v>80</v>
      </c>
      <c r="O23" s="120">
        <v>2.1</v>
      </c>
      <c r="P23" s="120">
        <v>89.1775</v>
      </c>
      <c r="Q23" s="133" t="s">
        <v>122</v>
      </c>
      <c r="R23" s="134"/>
    </row>
    <row r="24" s="59" customFormat="1" customHeight="1" spans="1:18">
      <c r="A24" s="72">
        <v>22</v>
      </c>
      <c r="B24" s="87" t="s">
        <v>39</v>
      </c>
      <c r="C24" s="96" t="s">
        <v>86</v>
      </c>
      <c r="D24" s="81">
        <v>22</v>
      </c>
      <c r="E24" s="99">
        <v>2024110369</v>
      </c>
      <c r="F24" s="85" t="s">
        <v>123</v>
      </c>
      <c r="G24" s="85" t="s">
        <v>124</v>
      </c>
      <c r="H24" s="86" t="s">
        <v>30</v>
      </c>
      <c r="I24" s="120">
        <v>99.6667</v>
      </c>
      <c r="J24" s="120">
        <v>87.412</v>
      </c>
      <c r="K24" s="121" t="s">
        <v>125</v>
      </c>
      <c r="L24" s="120">
        <v>90.7</v>
      </c>
      <c r="M24" s="120">
        <v>100</v>
      </c>
      <c r="N24" s="120">
        <v>100</v>
      </c>
      <c r="O24" s="120">
        <v>1.27</v>
      </c>
      <c r="P24" s="120">
        <v>90.1052</v>
      </c>
      <c r="Q24" s="133" t="s">
        <v>126</v>
      </c>
      <c r="R24" s="134"/>
    </row>
    <row r="25" s="59" customFormat="1" customHeight="1" spans="1:18">
      <c r="A25" s="72">
        <v>23</v>
      </c>
      <c r="B25" s="87" t="s">
        <v>39</v>
      </c>
      <c r="C25" s="96" t="s">
        <v>86</v>
      </c>
      <c r="D25" s="81">
        <v>23</v>
      </c>
      <c r="E25" s="99">
        <v>2024110380</v>
      </c>
      <c r="F25" s="85" t="s">
        <v>123</v>
      </c>
      <c r="G25" s="85" t="s">
        <v>127</v>
      </c>
      <c r="H25" s="86" t="s">
        <v>30</v>
      </c>
      <c r="I25" s="120">
        <v>100</v>
      </c>
      <c r="J25" s="120">
        <v>75.652</v>
      </c>
      <c r="K25" s="121" t="s">
        <v>128</v>
      </c>
      <c r="L25" s="120">
        <v>82.15</v>
      </c>
      <c r="M25" s="120">
        <v>100</v>
      </c>
      <c r="N25" s="120">
        <v>100</v>
      </c>
      <c r="O25" s="120">
        <v>1.7</v>
      </c>
      <c r="P25" s="120">
        <v>80.1117</v>
      </c>
      <c r="Q25" s="133" t="s">
        <v>129</v>
      </c>
      <c r="R25" s="134"/>
    </row>
    <row r="26" s="59" customFormat="1" customHeight="1" spans="1:18">
      <c r="A26" s="72">
        <v>24</v>
      </c>
      <c r="B26" s="87" t="s">
        <v>39</v>
      </c>
      <c r="C26" s="96" t="s">
        <v>86</v>
      </c>
      <c r="D26" s="81">
        <v>24</v>
      </c>
      <c r="E26" s="82">
        <v>2024110590</v>
      </c>
      <c r="F26" s="85" t="s">
        <v>34</v>
      </c>
      <c r="G26" s="85" t="s">
        <v>130</v>
      </c>
      <c r="H26" s="86" t="s">
        <v>36</v>
      </c>
      <c r="I26" s="120">
        <v>100</v>
      </c>
      <c r="J26" s="120">
        <v>81.74</v>
      </c>
      <c r="K26" s="121" t="s">
        <v>131</v>
      </c>
      <c r="L26" s="120">
        <v>84.8</v>
      </c>
      <c r="M26" s="120">
        <v>100</v>
      </c>
      <c r="N26" s="120">
        <v>100</v>
      </c>
      <c r="O26" s="120">
        <v>1.01</v>
      </c>
      <c r="P26" s="120">
        <v>84.729</v>
      </c>
      <c r="Q26" s="133" t="s">
        <v>132</v>
      </c>
      <c r="R26" s="134"/>
    </row>
    <row r="27" s="60" customFormat="1" customHeight="1" spans="1:18">
      <c r="A27" s="72">
        <v>25</v>
      </c>
      <c r="B27" s="87" t="s">
        <v>39</v>
      </c>
      <c r="C27" s="96" t="s">
        <v>86</v>
      </c>
      <c r="D27" s="81">
        <v>25</v>
      </c>
      <c r="E27" s="82">
        <v>2024110678</v>
      </c>
      <c r="F27" s="86" t="s">
        <v>133</v>
      </c>
      <c r="G27" s="85" t="s">
        <v>134</v>
      </c>
      <c r="H27" s="85" t="s">
        <v>47</v>
      </c>
      <c r="I27" s="120">
        <v>97.7931</v>
      </c>
      <c r="J27" s="120">
        <v>77.802</v>
      </c>
      <c r="K27" s="121" t="s">
        <v>135</v>
      </c>
      <c r="L27" s="120">
        <v>80.9</v>
      </c>
      <c r="M27" s="120">
        <v>100</v>
      </c>
      <c r="N27" s="120">
        <v>100</v>
      </c>
      <c r="O27" s="120">
        <v>0.77</v>
      </c>
      <c r="P27" s="120">
        <v>80.9467</v>
      </c>
      <c r="Q27" s="133" t="s">
        <v>136</v>
      </c>
      <c r="R27" s="134"/>
    </row>
    <row r="28" s="59" customFormat="1" customHeight="1" spans="1:18">
      <c r="A28" s="72">
        <v>26</v>
      </c>
      <c r="B28" s="100" t="s">
        <v>39</v>
      </c>
      <c r="C28" s="101" t="s">
        <v>86</v>
      </c>
      <c r="D28" s="102">
        <v>26</v>
      </c>
      <c r="E28" s="103">
        <v>2024110712</v>
      </c>
      <c r="F28" s="104" t="s">
        <v>137</v>
      </c>
      <c r="G28" s="104" t="s">
        <v>138</v>
      </c>
      <c r="H28" s="105" t="s">
        <v>23</v>
      </c>
      <c r="I28" s="127">
        <v>98.5185</v>
      </c>
      <c r="J28" s="127">
        <v>82.017</v>
      </c>
      <c r="K28" s="128" t="s">
        <v>139</v>
      </c>
      <c r="L28" s="127">
        <v>93.05</v>
      </c>
      <c r="M28" s="127">
        <v>100</v>
      </c>
      <c r="N28" s="127">
        <v>100</v>
      </c>
      <c r="O28" s="127">
        <v>1.2</v>
      </c>
      <c r="P28" s="127">
        <v>85.567</v>
      </c>
      <c r="Q28" s="138" t="s">
        <v>140</v>
      </c>
      <c r="R28" s="134"/>
    </row>
    <row r="29" s="60" customFormat="1" customHeight="1" spans="1:18">
      <c r="A29" s="72">
        <v>27</v>
      </c>
      <c r="B29" s="73" t="s">
        <v>141</v>
      </c>
      <c r="C29" s="74" t="s">
        <v>142</v>
      </c>
      <c r="D29" s="106">
        <v>1</v>
      </c>
      <c r="E29" s="76">
        <v>2022110531</v>
      </c>
      <c r="F29" s="77" t="s">
        <v>143</v>
      </c>
      <c r="G29" s="107" t="s">
        <v>144</v>
      </c>
      <c r="H29" s="107" t="s">
        <v>145</v>
      </c>
      <c r="I29" s="118">
        <v>100</v>
      </c>
      <c r="J29" s="118">
        <v>83.551</v>
      </c>
      <c r="K29" s="119" t="s">
        <v>146</v>
      </c>
      <c r="L29" s="118">
        <v>85.9</v>
      </c>
      <c r="M29" s="118">
        <v>100</v>
      </c>
      <c r="N29" s="118">
        <v>100</v>
      </c>
      <c r="O29" s="118">
        <v>2</v>
      </c>
      <c r="P29" s="118">
        <v>87.3134</v>
      </c>
      <c r="Q29" s="131" t="s">
        <v>147</v>
      </c>
      <c r="R29" s="139" t="s">
        <v>148</v>
      </c>
    </row>
    <row r="30" s="59" customFormat="1" customHeight="1" spans="1:18">
      <c r="A30" s="72">
        <v>28</v>
      </c>
      <c r="B30" s="108" t="s">
        <v>141</v>
      </c>
      <c r="C30" s="80" t="s">
        <v>142</v>
      </c>
      <c r="D30" s="99">
        <v>2</v>
      </c>
      <c r="E30" s="82">
        <v>2023110408</v>
      </c>
      <c r="F30" s="83" t="s">
        <v>149</v>
      </c>
      <c r="G30" s="85" t="s">
        <v>150</v>
      </c>
      <c r="H30" s="85" t="s">
        <v>151</v>
      </c>
      <c r="I30" s="120">
        <v>100</v>
      </c>
      <c r="J30" s="120">
        <v>87.728</v>
      </c>
      <c r="K30" s="121" t="s">
        <v>152</v>
      </c>
      <c r="L30" s="120">
        <v>92.45</v>
      </c>
      <c r="M30" s="120">
        <v>100</v>
      </c>
      <c r="N30" s="120">
        <v>100</v>
      </c>
      <c r="O30" s="120">
        <v>1.2</v>
      </c>
      <c r="P30" s="120">
        <v>90.3913</v>
      </c>
      <c r="Q30" s="133" t="s">
        <v>153</v>
      </c>
      <c r="R30" s="140"/>
    </row>
    <row r="31" s="60" customFormat="1" customHeight="1" spans="1:18">
      <c r="A31" s="72">
        <v>29</v>
      </c>
      <c r="B31" s="109" t="s">
        <v>141</v>
      </c>
      <c r="C31" s="110" t="s">
        <v>154</v>
      </c>
      <c r="D31" s="111">
        <v>3</v>
      </c>
      <c r="E31" s="112">
        <v>2023110050</v>
      </c>
      <c r="F31" s="113" t="s">
        <v>149</v>
      </c>
      <c r="G31" s="114" t="s">
        <v>155</v>
      </c>
      <c r="H31" s="114" t="s">
        <v>151</v>
      </c>
      <c r="I31" s="129">
        <v>100</v>
      </c>
      <c r="J31" s="129">
        <v>84.943</v>
      </c>
      <c r="K31" s="130" t="s">
        <v>156</v>
      </c>
      <c r="L31" s="129">
        <v>88.6</v>
      </c>
      <c r="M31" s="129">
        <v>100</v>
      </c>
      <c r="N31" s="129">
        <v>100</v>
      </c>
      <c r="O31" s="129">
        <v>1.935</v>
      </c>
      <c r="P31" s="129">
        <v>88.5666</v>
      </c>
      <c r="Q31" s="141" t="s">
        <v>156</v>
      </c>
      <c r="R31" s="140"/>
    </row>
    <row r="32" s="59" customFormat="1" customHeight="1" spans="1:18">
      <c r="A32" s="72">
        <v>30</v>
      </c>
      <c r="B32" s="108" t="s">
        <v>141</v>
      </c>
      <c r="C32" s="80" t="s">
        <v>157</v>
      </c>
      <c r="D32" s="99">
        <v>4</v>
      </c>
      <c r="E32" s="82">
        <v>2023110093</v>
      </c>
      <c r="F32" s="83" t="s">
        <v>149</v>
      </c>
      <c r="G32" s="85" t="s">
        <v>158</v>
      </c>
      <c r="H32" s="85" t="s">
        <v>151</v>
      </c>
      <c r="I32" s="120">
        <v>100</v>
      </c>
      <c r="J32" s="120">
        <v>87.792</v>
      </c>
      <c r="K32" s="121" t="s">
        <v>153</v>
      </c>
      <c r="L32" s="120">
        <v>90.1</v>
      </c>
      <c r="M32" s="120">
        <v>100</v>
      </c>
      <c r="N32" s="120">
        <v>100</v>
      </c>
      <c r="O32" s="120">
        <v>1.01</v>
      </c>
      <c r="P32" s="120">
        <v>90.1382</v>
      </c>
      <c r="Q32" s="133" t="s">
        <v>152</v>
      </c>
      <c r="R32" s="140"/>
    </row>
    <row r="33" s="60" customFormat="1" customHeight="1" spans="1:18">
      <c r="A33" s="72">
        <v>31</v>
      </c>
      <c r="B33" s="79" t="s">
        <v>141</v>
      </c>
      <c r="C33" s="80" t="s">
        <v>157</v>
      </c>
      <c r="D33" s="111">
        <v>5</v>
      </c>
      <c r="E33" s="82">
        <v>2024110021</v>
      </c>
      <c r="F33" s="85" t="s">
        <v>66</v>
      </c>
      <c r="G33" s="85" t="s">
        <v>159</v>
      </c>
      <c r="H33" s="86" t="s">
        <v>68</v>
      </c>
      <c r="I33" s="120">
        <v>100</v>
      </c>
      <c r="J33" s="120">
        <v>86.691</v>
      </c>
      <c r="K33" s="121" t="s">
        <v>160</v>
      </c>
      <c r="L33" s="120">
        <v>83.1</v>
      </c>
      <c r="M33" s="120">
        <v>100</v>
      </c>
      <c r="N33" s="120">
        <v>100</v>
      </c>
      <c r="O33" s="120">
        <v>2.4</v>
      </c>
      <c r="P33" s="120">
        <v>90.2424</v>
      </c>
      <c r="Q33" s="133" t="s">
        <v>161</v>
      </c>
      <c r="R33" s="142"/>
    </row>
    <row r="34" s="59" customFormat="1" customHeight="1" spans="1:18">
      <c r="A34" s="72">
        <v>32</v>
      </c>
      <c r="B34" s="79" t="s">
        <v>141</v>
      </c>
      <c r="C34" s="80" t="s">
        <v>162</v>
      </c>
      <c r="D34" s="99">
        <v>6</v>
      </c>
      <c r="E34" s="82">
        <v>2022110172</v>
      </c>
      <c r="F34" s="83" t="s">
        <v>163</v>
      </c>
      <c r="G34" s="84" t="s">
        <v>164</v>
      </c>
      <c r="H34" s="84" t="s">
        <v>30</v>
      </c>
      <c r="I34" s="120">
        <v>100</v>
      </c>
      <c r="J34" s="120">
        <v>88</v>
      </c>
      <c r="K34" s="121" t="s">
        <v>165</v>
      </c>
      <c r="L34" s="120">
        <v>85.45</v>
      </c>
      <c r="M34" s="120">
        <v>100</v>
      </c>
      <c r="N34" s="120">
        <v>100</v>
      </c>
      <c r="O34" s="120">
        <v>3</v>
      </c>
      <c r="P34" s="120">
        <v>92.0725</v>
      </c>
      <c r="Q34" s="133" t="s">
        <v>166</v>
      </c>
      <c r="R34" s="143"/>
    </row>
    <row r="35" s="60" customFormat="1" customHeight="1" spans="1:18">
      <c r="A35" s="72">
        <v>33</v>
      </c>
      <c r="B35" s="79" t="s">
        <v>141</v>
      </c>
      <c r="C35" s="80" t="s">
        <v>162</v>
      </c>
      <c r="D35" s="111">
        <v>7</v>
      </c>
      <c r="E35" s="82">
        <v>2022110569</v>
      </c>
      <c r="F35" s="115" t="s">
        <v>167</v>
      </c>
      <c r="G35" s="84" t="s">
        <v>168</v>
      </c>
      <c r="H35" s="84" t="s">
        <v>63</v>
      </c>
      <c r="I35" s="120">
        <v>100</v>
      </c>
      <c r="J35" s="120">
        <v>88.414</v>
      </c>
      <c r="K35" s="121" t="s">
        <v>169</v>
      </c>
      <c r="L35" s="120">
        <v>79.75</v>
      </c>
      <c r="M35" s="120">
        <v>100</v>
      </c>
      <c r="N35" s="120">
        <v>100</v>
      </c>
      <c r="O35" s="120">
        <v>1.5</v>
      </c>
      <c r="P35" s="120">
        <v>90.6394</v>
      </c>
      <c r="Q35" s="133" t="s">
        <v>169</v>
      </c>
      <c r="R35" s="144"/>
    </row>
    <row r="36" s="60" customFormat="1" customHeight="1" spans="1:18">
      <c r="A36" s="72">
        <v>34</v>
      </c>
      <c r="B36" s="79" t="s">
        <v>141</v>
      </c>
      <c r="C36" s="80" t="s">
        <v>162</v>
      </c>
      <c r="D36" s="99">
        <v>8</v>
      </c>
      <c r="E36" s="82">
        <v>2022110703</v>
      </c>
      <c r="F36" s="83" t="s">
        <v>45</v>
      </c>
      <c r="G36" s="84" t="s">
        <v>170</v>
      </c>
      <c r="H36" s="84" t="s">
        <v>47</v>
      </c>
      <c r="I36" s="120">
        <v>100</v>
      </c>
      <c r="J36" s="120">
        <v>86.326</v>
      </c>
      <c r="K36" s="121" t="s">
        <v>171</v>
      </c>
      <c r="L36" s="120">
        <v>93</v>
      </c>
      <c r="M36" s="120">
        <v>100</v>
      </c>
      <c r="N36" s="120">
        <v>100</v>
      </c>
      <c r="O36" s="120">
        <v>2.935</v>
      </c>
      <c r="P36" s="120">
        <v>90.9621</v>
      </c>
      <c r="Q36" s="133" t="s">
        <v>171</v>
      </c>
      <c r="R36" s="144"/>
    </row>
    <row r="37" s="59" customFormat="1" customHeight="1" spans="1:18">
      <c r="A37" s="72">
        <v>35</v>
      </c>
      <c r="B37" s="79" t="s">
        <v>141</v>
      </c>
      <c r="C37" s="80" t="s">
        <v>162</v>
      </c>
      <c r="D37" s="111">
        <v>9</v>
      </c>
      <c r="E37" s="82">
        <v>2022110777</v>
      </c>
      <c r="F37" s="83" t="s">
        <v>172</v>
      </c>
      <c r="G37" s="84" t="s">
        <v>173</v>
      </c>
      <c r="H37" s="84" t="s">
        <v>23</v>
      </c>
      <c r="I37" s="120">
        <v>100</v>
      </c>
      <c r="J37" s="120">
        <v>87.2</v>
      </c>
      <c r="K37" s="121" t="s">
        <v>174</v>
      </c>
      <c r="L37" s="120">
        <v>96.7</v>
      </c>
      <c r="M37" s="120">
        <v>100</v>
      </c>
      <c r="N37" s="120">
        <v>100</v>
      </c>
      <c r="O37" s="120">
        <v>3</v>
      </c>
      <c r="P37" s="120">
        <v>91.955</v>
      </c>
      <c r="Q37" s="133" t="s">
        <v>24</v>
      </c>
      <c r="R37" s="145"/>
    </row>
    <row r="38" s="59" customFormat="1" customHeight="1" spans="1:18">
      <c r="A38" s="72">
        <v>36</v>
      </c>
      <c r="B38" s="79" t="s">
        <v>141</v>
      </c>
      <c r="C38" s="80" t="s">
        <v>162</v>
      </c>
      <c r="D38" s="99">
        <v>10</v>
      </c>
      <c r="E38" s="82">
        <v>2023110573</v>
      </c>
      <c r="F38" s="83" t="s">
        <v>175</v>
      </c>
      <c r="G38" s="85" t="s">
        <v>176</v>
      </c>
      <c r="H38" s="85" t="s">
        <v>63</v>
      </c>
      <c r="I38" s="120">
        <v>100</v>
      </c>
      <c r="J38" s="120">
        <v>86.023</v>
      </c>
      <c r="K38" s="121" t="s">
        <v>177</v>
      </c>
      <c r="L38" s="120">
        <v>93.8</v>
      </c>
      <c r="M38" s="120">
        <v>100</v>
      </c>
      <c r="N38" s="120">
        <v>100</v>
      </c>
      <c r="O38" s="120">
        <v>2.735</v>
      </c>
      <c r="P38" s="120">
        <v>90.5446</v>
      </c>
      <c r="Q38" s="133" t="s">
        <v>177</v>
      </c>
      <c r="R38" s="145"/>
    </row>
    <row r="39" s="59" customFormat="1" customHeight="1" spans="1:18">
      <c r="A39" s="72">
        <v>37</v>
      </c>
      <c r="B39" s="108" t="s">
        <v>141</v>
      </c>
      <c r="C39" s="80" t="s">
        <v>162</v>
      </c>
      <c r="D39" s="111">
        <v>11</v>
      </c>
      <c r="E39" s="82">
        <v>2023110362</v>
      </c>
      <c r="F39" s="83" t="s">
        <v>178</v>
      </c>
      <c r="G39" s="85" t="s">
        <v>179</v>
      </c>
      <c r="H39" s="85" t="s">
        <v>30</v>
      </c>
      <c r="I39" s="120">
        <v>100</v>
      </c>
      <c r="J39" s="120">
        <v>89.093</v>
      </c>
      <c r="K39" s="121" t="s">
        <v>180</v>
      </c>
      <c r="L39" s="120">
        <v>91</v>
      </c>
      <c r="M39" s="120">
        <v>100</v>
      </c>
      <c r="N39" s="120">
        <v>100</v>
      </c>
      <c r="O39" s="120">
        <v>2.135</v>
      </c>
      <c r="P39" s="120">
        <v>92.4141</v>
      </c>
      <c r="Q39" s="133" t="s">
        <v>180</v>
      </c>
      <c r="R39" s="145"/>
    </row>
    <row r="40" s="59" customFormat="1" customHeight="1" spans="1:18">
      <c r="A40" s="72">
        <v>38</v>
      </c>
      <c r="B40" s="79" t="s">
        <v>141</v>
      </c>
      <c r="C40" s="80" t="s">
        <v>162</v>
      </c>
      <c r="D40" s="99">
        <v>12</v>
      </c>
      <c r="E40" s="82">
        <v>2024110011</v>
      </c>
      <c r="F40" s="85" t="s">
        <v>82</v>
      </c>
      <c r="G40" s="85" t="s">
        <v>181</v>
      </c>
      <c r="H40" s="86" t="s">
        <v>30</v>
      </c>
      <c r="I40" s="120">
        <v>99.7143</v>
      </c>
      <c r="J40" s="120">
        <v>86.912</v>
      </c>
      <c r="K40" s="121" t="s">
        <v>182</v>
      </c>
      <c r="L40" s="120">
        <v>90.05</v>
      </c>
      <c r="M40" s="120">
        <v>100</v>
      </c>
      <c r="N40" s="120">
        <v>100</v>
      </c>
      <c r="O40" s="120">
        <v>2.88</v>
      </c>
      <c r="P40" s="120">
        <v>91.2577</v>
      </c>
      <c r="Q40" s="133" t="s">
        <v>183</v>
      </c>
      <c r="R40" s="145"/>
    </row>
    <row r="41" s="61" customFormat="1" customHeight="1" spans="1:18">
      <c r="A41" s="88">
        <v>39</v>
      </c>
      <c r="B41" s="89" t="s">
        <v>141</v>
      </c>
      <c r="C41" s="90" t="s">
        <v>162</v>
      </c>
      <c r="D41" s="116">
        <v>13</v>
      </c>
      <c r="E41" s="91">
        <v>2024110513</v>
      </c>
      <c r="F41" s="94" t="s">
        <v>184</v>
      </c>
      <c r="G41" s="94" t="s">
        <v>185</v>
      </c>
      <c r="H41" s="117" t="s">
        <v>63</v>
      </c>
      <c r="I41" s="125">
        <v>100</v>
      </c>
      <c r="J41" s="125">
        <v>86.856</v>
      </c>
      <c r="K41" s="126" t="s">
        <v>186</v>
      </c>
      <c r="L41" s="125">
        <v>89.6</v>
      </c>
      <c r="M41" s="125">
        <v>100</v>
      </c>
      <c r="N41" s="125">
        <v>100</v>
      </c>
      <c r="O41" s="125">
        <v>3</v>
      </c>
      <c r="P41" s="125">
        <v>91.3076</v>
      </c>
      <c r="Q41" s="136" t="s">
        <v>187</v>
      </c>
      <c r="R41" s="146"/>
    </row>
    <row r="42" s="61" customFormat="1" customHeight="1" spans="1:18">
      <c r="A42" s="88">
        <v>40</v>
      </c>
      <c r="B42" s="89" t="s">
        <v>141</v>
      </c>
      <c r="C42" s="90" t="s">
        <v>162</v>
      </c>
      <c r="D42" s="81">
        <v>14</v>
      </c>
      <c r="E42" s="91">
        <v>2024110654</v>
      </c>
      <c r="F42" s="94" t="s">
        <v>188</v>
      </c>
      <c r="G42" s="94" t="s">
        <v>189</v>
      </c>
      <c r="H42" s="117" t="s">
        <v>47</v>
      </c>
      <c r="I42" s="125">
        <v>99.4667</v>
      </c>
      <c r="J42" s="125">
        <v>87.446</v>
      </c>
      <c r="K42" s="126" t="s">
        <v>190</v>
      </c>
      <c r="L42" s="125">
        <v>88.95</v>
      </c>
      <c r="M42" s="125">
        <v>100</v>
      </c>
      <c r="N42" s="125">
        <v>100</v>
      </c>
      <c r="O42" s="125">
        <v>2.4</v>
      </c>
      <c r="P42" s="125">
        <v>91.1766</v>
      </c>
      <c r="Q42" s="136" t="s">
        <v>191</v>
      </c>
      <c r="R42" s="146"/>
    </row>
    <row r="43" s="61" customFormat="1" customHeight="1" spans="1:18">
      <c r="A43" s="88">
        <v>41</v>
      </c>
      <c r="B43" s="89" t="s">
        <v>141</v>
      </c>
      <c r="C43" s="90" t="s">
        <v>162</v>
      </c>
      <c r="D43" s="116">
        <v>15</v>
      </c>
      <c r="E43" s="91">
        <v>2024110730</v>
      </c>
      <c r="F43" s="94" t="s">
        <v>192</v>
      </c>
      <c r="G43" s="94" t="s">
        <v>193</v>
      </c>
      <c r="H43" s="117" t="s">
        <v>23</v>
      </c>
      <c r="I43" s="125">
        <v>100</v>
      </c>
      <c r="J43" s="125">
        <v>90.469</v>
      </c>
      <c r="K43" s="126" t="s">
        <v>194</v>
      </c>
      <c r="L43" s="125">
        <v>93.35</v>
      </c>
      <c r="M43" s="125">
        <v>100</v>
      </c>
      <c r="N43" s="125">
        <v>100</v>
      </c>
      <c r="O43" s="125">
        <v>1.94</v>
      </c>
      <c r="P43" s="125">
        <v>93.5062</v>
      </c>
      <c r="Q43" s="136" t="s">
        <v>195</v>
      </c>
      <c r="R43" s="146"/>
    </row>
    <row r="44" s="60" customFormat="1" customHeight="1" spans="1:18">
      <c r="A44" s="72">
        <v>42</v>
      </c>
      <c r="B44" s="108" t="s">
        <v>141</v>
      </c>
      <c r="C44" s="80" t="s">
        <v>196</v>
      </c>
      <c r="D44" s="99">
        <v>16</v>
      </c>
      <c r="E44" s="82">
        <v>2023110537</v>
      </c>
      <c r="F44" s="83" t="s">
        <v>197</v>
      </c>
      <c r="G44" s="85" t="s">
        <v>198</v>
      </c>
      <c r="H44" s="85" t="s">
        <v>30</v>
      </c>
      <c r="I44" s="120">
        <v>100</v>
      </c>
      <c r="J44" s="120">
        <v>85.167</v>
      </c>
      <c r="K44" s="121" t="s">
        <v>199</v>
      </c>
      <c r="L44" s="120">
        <v>95.2</v>
      </c>
      <c r="M44" s="120">
        <v>100</v>
      </c>
      <c r="N44" s="120">
        <v>100</v>
      </c>
      <c r="O44" s="120">
        <v>2.615</v>
      </c>
      <c r="P44" s="120">
        <v>89.767</v>
      </c>
      <c r="Q44" s="133" t="s">
        <v>200</v>
      </c>
      <c r="R44" s="144"/>
    </row>
    <row r="45" s="60" customFormat="1" customHeight="1" spans="1:18">
      <c r="A45" s="72">
        <v>43</v>
      </c>
      <c r="B45" s="79" t="s">
        <v>141</v>
      </c>
      <c r="C45" s="80" t="s">
        <v>196</v>
      </c>
      <c r="D45" s="111">
        <v>17</v>
      </c>
      <c r="E45" s="82">
        <v>2024110114</v>
      </c>
      <c r="F45" s="85" t="s">
        <v>201</v>
      </c>
      <c r="G45" s="85" t="s">
        <v>202</v>
      </c>
      <c r="H45" s="86" t="s">
        <v>30</v>
      </c>
      <c r="I45" s="120">
        <v>100</v>
      </c>
      <c r="J45" s="120">
        <v>89.517</v>
      </c>
      <c r="K45" s="121" t="s">
        <v>203</v>
      </c>
      <c r="L45" s="120">
        <v>77.2</v>
      </c>
      <c r="M45" s="120">
        <v>100</v>
      </c>
      <c r="N45" s="120">
        <v>100</v>
      </c>
      <c r="O45" s="120">
        <v>1.2</v>
      </c>
      <c r="P45" s="120">
        <v>91.1495</v>
      </c>
      <c r="Q45" s="133" t="s">
        <v>204</v>
      </c>
      <c r="R45" s="144"/>
    </row>
    <row r="46" s="59" customFormat="1" customHeight="1" spans="1:18">
      <c r="A46" s="72">
        <v>44</v>
      </c>
      <c r="B46" s="79" t="s">
        <v>141</v>
      </c>
      <c r="C46" s="80" t="s">
        <v>205</v>
      </c>
      <c r="D46" s="99">
        <v>18</v>
      </c>
      <c r="E46" s="82">
        <v>2022110567</v>
      </c>
      <c r="F46" s="83" t="s">
        <v>206</v>
      </c>
      <c r="G46" s="84" t="s">
        <v>207</v>
      </c>
      <c r="H46" s="84" t="s">
        <v>63</v>
      </c>
      <c r="I46" s="120">
        <v>100</v>
      </c>
      <c r="J46" s="120">
        <v>86.673</v>
      </c>
      <c r="K46" s="121" t="s">
        <v>208</v>
      </c>
      <c r="L46" s="120">
        <v>92.25</v>
      </c>
      <c r="M46" s="120">
        <v>100</v>
      </c>
      <c r="N46" s="120">
        <v>100</v>
      </c>
      <c r="O46" s="120">
        <v>1.98</v>
      </c>
      <c r="P46" s="120">
        <v>90.2646</v>
      </c>
      <c r="Q46" s="133" t="s">
        <v>209</v>
      </c>
      <c r="R46" s="145"/>
    </row>
    <row r="47" s="60" customFormat="1" customHeight="1" spans="1:18">
      <c r="A47" s="72">
        <v>45</v>
      </c>
      <c r="B47" s="79" t="s">
        <v>141</v>
      </c>
      <c r="C47" s="80" t="s">
        <v>205</v>
      </c>
      <c r="D47" s="111">
        <v>19</v>
      </c>
      <c r="E47" s="82">
        <v>2022110770</v>
      </c>
      <c r="F47" s="83" t="s">
        <v>172</v>
      </c>
      <c r="G47" s="84" t="s">
        <v>210</v>
      </c>
      <c r="H47" s="84" t="s">
        <v>23</v>
      </c>
      <c r="I47" s="120">
        <v>100</v>
      </c>
      <c r="J47" s="120">
        <v>88.762</v>
      </c>
      <c r="K47" s="121" t="s">
        <v>25</v>
      </c>
      <c r="L47" s="120">
        <v>89.95</v>
      </c>
      <c r="M47" s="120">
        <v>100</v>
      </c>
      <c r="N47" s="120">
        <v>100</v>
      </c>
      <c r="O47" s="120">
        <v>2</v>
      </c>
      <c r="P47" s="120">
        <v>91.9452</v>
      </c>
      <c r="Q47" s="133" t="s">
        <v>211</v>
      </c>
      <c r="R47" s="144"/>
    </row>
    <row r="48" s="59" customFormat="1" customHeight="1" spans="1:18">
      <c r="A48" s="72">
        <v>46</v>
      </c>
      <c r="B48" s="79" t="s">
        <v>141</v>
      </c>
      <c r="C48" s="80" t="s">
        <v>205</v>
      </c>
      <c r="D48" s="99">
        <v>20</v>
      </c>
      <c r="E48" s="82">
        <v>2024110602</v>
      </c>
      <c r="F48" s="85" t="s">
        <v>34</v>
      </c>
      <c r="G48" s="85" t="s">
        <v>212</v>
      </c>
      <c r="H48" s="86" t="s">
        <v>36</v>
      </c>
      <c r="I48" s="120">
        <v>99.1724</v>
      </c>
      <c r="J48" s="120">
        <v>85.473</v>
      </c>
      <c r="K48" s="121" t="s">
        <v>213</v>
      </c>
      <c r="L48" s="120">
        <v>89.75</v>
      </c>
      <c r="M48" s="120">
        <v>100</v>
      </c>
      <c r="N48" s="120">
        <v>100</v>
      </c>
      <c r="O48" s="120">
        <v>1.535</v>
      </c>
      <c r="P48" s="120">
        <v>88.6746</v>
      </c>
      <c r="Q48" s="133" t="s">
        <v>214</v>
      </c>
      <c r="R48" s="145"/>
    </row>
    <row r="49" s="64" customFormat="1" customHeight="1" spans="1:18">
      <c r="A49" s="88">
        <v>47</v>
      </c>
      <c r="B49" s="89" t="s">
        <v>141</v>
      </c>
      <c r="C49" s="90" t="s">
        <v>205</v>
      </c>
      <c r="D49" s="116">
        <v>21</v>
      </c>
      <c r="E49" s="91">
        <v>2024110717</v>
      </c>
      <c r="F49" s="94" t="s">
        <v>137</v>
      </c>
      <c r="G49" s="94" t="s">
        <v>215</v>
      </c>
      <c r="H49" s="117" t="s">
        <v>23</v>
      </c>
      <c r="I49" s="125">
        <v>99.4074</v>
      </c>
      <c r="J49" s="125">
        <v>91.523</v>
      </c>
      <c r="K49" s="126" t="s">
        <v>216</v>
      </c>
      <c r="L49" s="125">
        <v>95</v>
      </c>
      <c r="M49" s="125">
        <v>100</v>
      </c>
      <c r="N49" s="125">
        <v>100</v>
      </c>
      <c r="O49" s="125">
        <v>0.6</v>
      </c>
      <c r="P49" s="125">
        <v>93.1446</v>
      </c>
      <c r="Q49" s="136" t="s">
        <v>217</v>
      </c>
      <c r="R49" s="147"/>
    </row>
    <row r="50" s="60" customFormat="1" customHeight="1" spans="1:18">
      <c r="A50" s="72">
        <v>48</v>
      </c>
      <c r="B50" s="79" t="s">
        <v>141</v>
      </c>
      <c r="C50" s="80" t="s">
        <v>218</v>
      </c>
      <c r="D50" s="99">
        <v>22</v>
      </c>
      <c r="E50" s="82">
        <v>2022110695</v>
      </c>
      <c r="F50" s="83" t="s">
        <v>219</v>
      </c>
      <c r="G50" s="84" t="s">
        <v>220</v>
      </c>
      <c r="H50" s="84" t="s">
        <v>47</v>
      </c>
      <c r="I50" s="120">
        <v>100</v>
      </c>
      <c r="J50" s="120">
        <v>86.045</v>
      </c>
      <c r="K50" s="121" t="s">
        <v>221</v>
      </c>
      <c r="L50" s="120">
        <v>86.25</v>
      </c>
      <c r="M50" s="120">
        <v>100</v>
      </c>
      <c r="N50" s="120">
        <v>100</v>
      </c>
      <c r="O50" s="120">
        <v>3</v>
      </c>
      <c r="P50" s="120">
        <v>90.4508</v>
      </c>
      <c r="Q50" s="133" t="s">
        <v>221</v>
      </c>
      <c r="R50" s="144"/>
    </row>
    <row r="51" s="59" customFormat="1" customHeight="1" spans="1:18">
      <c r="A51" s="72">
        <v>49</v>
      </c>
      <c r="B51" s="108" t="s">
        <v>141</v>
      </c>
      <c r="C51" s="80" t="s">
        <v>218</v>
      </c>
      <c r="D51" s="111">
        <v>23</v>
      </c>
      <c r="E51" s="82">
        <v>2023110709</v>
      </c>
      <c r="F51" s="83" t="s">
        <v>222</v>
      </c>
      <c r="G51" s="85" t="s">
        <v>223</v>
      </c>
      <c r="H51" s="85" t="s">
        <v>47</v>
      </c>
      <c r="I51" s="120">
        <v>99.6923</v>
      </c>
      <c r="J51" s="120">
        <v>87.238</v>
      </c>
      <c r="K51" s="121" t="s">
        <v>24</v>
      </c>
      <c r="L51" s="120">
        <v>96.85</v>
      </c>
      <c r="M51" s="120">
        <v>100</v>
      </c>
      <c r="N51" s="120">
        <v>100</v>
      </c>
      <c r="O51" s="120">
        <v>3</v>
      </c>
      <c r="P51" s="120">
        <v>91.9948</v>
      </c>
      <c r="Q51" s="133" t="s">
        <v>25</v>
      </c>
      <c r="R51" s="145"/>
    </row>
    <row r="52" s="59" customFormat="1" customHeight="1" spans="1:18">
      <c r="A52" s="72">
        <v>50</v>
      </c>
      <c r="B52" s="108" t="s">
        <v>141</v>
      </c>
      <c r="C52" s="80" t="s">
        <v>218</v>
      </c>
      <c r="D52" s="99">
        <v>24</v>
      </c>
      <c r="E52" s="82">
        <v>2023110628</v>
      </c>
      <c r="F52" s="83" t="s">
        <v>224</v>
      </c>
      <c r="G52" s="85" t="s">
        <v>225</v>
      </c>
      <c r="H52" s="85" t="s">
        <v>36</v>
      </c>
      <c r="I52" s="120">
        <v>100</v>
      </c>
      <c r="J52" s="120">
        <v>86.953</v>
      </c>
      <c r="K52" s="121" t="s">
        <v>226</v>
      </c>
      <c r="L52" s="120">
        <v>87.9</v>
      </c>
      <c r="M52" s="120">
        <v>100</v>
      </c>
      <c r="N52" s="120">
        <v>100</v>
      </c>
      <c r="O52" s="120">
        <v>1.925</v>
      </c>
      <c r="P52" s="120">
        <v>90.2301</v>
      </c>
      <c r="Q52" s="133" t="s">
        <v>227</v>
      </c>
      <c r="R52" s="145"/>
    </row>
    <row r="53" s="60" customFormat="1" customHeight="1" spans="1:18">
      <c r="A53" s="72">
        <v>51</v>
      </c>
      <c r="B53" s="108" t="s">
        <v>141</v>
      </c>
      <c r="C53" s="80" t="s">
        <v>218</v>
      </c>
      <c r="D53" s="111">
        <v>25</v>
      </c>
      <c r="E53" s="82">
        <v>2023110752</v>
      </c>
      <c r="F53" s="83" t="s">
        <v>228</v>
      </c>
      <c r="G53" s="85" t="s">
        <v>229</v>
      </c>
      <c r="H53" s="85" t="s">
        <v>23</v>
      </c>
      <c r="I53" s="120">
        <v>100</v>
      </c>
      <c r="J53" s="120">
        <v>89.6</v>
      </c>
      <c r="K53" s="121" t="s">
        <v>230</v>
      </c>
      <c r="L53" s="120">
        <v>93.75</v>
      </c>
      <c r="M53" s="120">
        <v>100</v>
      </c>
      <c r="N53" s="120">
        <v>100</v>
      </c>
      <c r="O53" s="120">
        <v>2.3</v>
      </c>
      <c r="P53" s="120">
        <v>93.1475</v>
      </c>
      <c r="Q53" s="133" t="s">
        <v>231</v>
      </c>
      <c r="R53" s="144"/>
    </row>
    <row r="54" s="60" customFormat="1" customHeight="1" spans="1:18">
      <c r="A54" s="72">
        <v>52</v>
      </c>
      <c r="B54" s="108" t="s">
        <v>141</v>
      </c>
      <c r="C54" s="80" t="s">
        <v>232</v>
      </c>
      <c r="D54" s="99">
        <v>26</v>
      </c>
      <c r="E54" s="82">
        <v>2023110082</v>
      </c>
      <c r="F54" s="83" t="s">
        <v>233</v>
      </c>
      <c r="G54" s="85" t="s">
        <v>234</v>
      </c>
      <c r="H54" s="85" t="s">
        <v>30</v>
      </c>
      <c r="I54" s="120">
        <v>100</v>
      </c>
      <c r="J54" s="120">
        <v>82.021</v>
      </c>
      <c r="K54" s="121" t="s">
        <v>235</v>
      </c>
      <c r="L54" s="120">
        <v>92.6</v>
      </c>
      <c r="M54" s="120">
        <v>100</v>
      </c>
      <c r="N54" s="120">
        <v>100</v>
      </c>
      <c r="O54" s="120">
        <v>2.035</v>
      </c>
      <c r="P54" s="120">
        <v>86.3829</v>
      </c>
      <c r="Q54" s="133" t="s">
        <v>236</v>
      </c>
      <c r="R54" s="144"/>
    </row>
    <row r="55" s="59" customFormat="1" customHeight="1" spans="1:18">
      <c r="A55" s="72">
        <v>53</v>
      </c>
      <c r="B55" s="79" t="s">
        <v>141</v>
      </c>
      <c r="C55" s="80" t="s">
        <v>232</v>
      </c>
      <c r="D55" s="111">
        <v>27</v>
      </c>
      <c r="E55" s="82">
        <v>2024110422</v>
      </c>
      <c r="F55" s="85" t="s">
        <v>237</v>
      </c>
      <c r="G55" s="85" t="s">
        <v>238</v>
      </c>
      <c r="H55" s="86" t="s">
        <v>30</v>
      </c>
      <c r="I55" s="120">
        <v>100</v>
      </c>
      <c r="J55" s="120">
        <v>83.448</v>
      </c>
      <c r="K55" s="121" t="s">
        <v>239</v>
      </c>
      <c r="L55" s="120">
        <v>87.7</v>
      </c>
      <c r="M55" s="120">
        <v>100</v>
      </c>
      <c r="N55" s="120">
        <v>100</v>
      </c>
      <c r="O55" s="120">
        <v>0.5</v>
      </c>
      <c r="P55" s="120">
        <v>85.8158</v>
      </c>
      <c r="Q55" s="133" t="s">
        <v>240</v>
      </c>
      <c r="R55" s="145"/>
    </row>
    <row r="56" s="60" customFormat="1" customHeight="1" spans="1:18">
      <c r="A56" s="72">
        <v>54</v>
      </c>
      <c r="B56" s="79" t="s">
        <v>141</v>
      </c>
      <c r="C56" s="80" t="s">
        <v>241</v>
      </c>
      <c r="D56" s="99">
        <v>28</v>
      </c>
      <c r="E56" s="82">
        <v>2022110638</v>
      </c>
      <c r="F56" s="83" t="s">
        <v>242</v>
      </c>
      <c r="G56" s="84" t="s">
        <v>243</v>
      </c>
      <c r="H56" s="84" t="s">
        <v>36</v>
      </c>
      <c r="I56" s="120">
        <v>100</v>
      </c>
      <c r="J56" s="120">
        <v>87.053</v>
      </c>
      <c r="K56" s="121" t="s">
        <v>244</v>
      </c>
      <c r="L56" s="120">
        <v>90.2</v>
      </c>
      <c r="M56" s="120">
        <v>100</v>
      </c>
      <c r="N56" s="120">
        <v>100</v>
      </c>
      <c r="O56" s="120">
        <v>1.5</v>
      </c>
      <c r="P56" s="120">
        <v>90.0051</v>
      </c>
      <c r="Q56" s="133" t="s">
        <v>245</v>
      </c>
      <c r="R56" s="144"/>
    </row>
    <row r="57" s="59" customFormat="1" customHeight="1" spans="1:18">
      <c r="A57" s="72">
        <v>55</v>
      </c>
      <c r="B57" s="108" t="s">
        <v>141</v>
      </c>
      <c r="C57" s="80" t="s">
        <v>246</v>
      </c>
      <c r="D57" s="111">
        <v>29</v>
      </c>
      <c r="E57" s="82">
        <v>2023110099</v>
      </c>
      <c r="F57" s="83" t="s">
        <v>149</v>
      </c>
      <c r="G57" s="85" t="s">
        <v>247</v>
      </c>
      <c r="H57" s="85" t="s">
        <v>151</v>
      </c>
      <c r="I57" s="120">
        <v>100</v>
      </c>
      <c r="J57" s="120">
        <v>85.968</v>
      </c>
      <c r="K57" s="121" t="s">
        <v>248</v>
      </c>
      <c r="L57" s="120">
        <v>92.95</v>
      </c>
      <c r="M57" s="120">
        <v>100</v>
      </c>
      <c r="N57" s="120">
        <v>100</v>
      </c>
      <c r="O57" s="120">
        <v>2.135</v>
      </c>
      <c r="P57" s="120">
        <v>89.8553</v>
      </c>
      <c r="Q57" s="133" t="s">
        <v>248</v>
      </c>
      <c r="R57" s="145"/>
    </row>
    <row r="58" s="59" customFormat="1" customHeight="1" spans="1:18">
      <c r="A58" s="72">
        <v>56</v>
      </c>
      <c r="B58" s="79" t="s">
        <v>141</v>
      </c>
      <c r="C58" s="80" t="s">
        <v>246</v>
      </c>
      <c r="D58" s="99">
        <v>30</v>
      </c>
      <c r="E58" s="82">
        <v>2024110601</v>
      </c>
      <c r="F58" s="85" t="s">
        <v>34</v>
      </c>
      <c r="G58" s="85" t="s">
        <v>249</v>
      </c>
      <c r="H58" s="86" t="s">
        <v>36</v>
      </c>
      <c r="I58" s="120">
        <v>99.7241</v>
      </c>
      <c r="J58" s="120">
        <v>81.177</v>
      </c>
      <c r="K58" s="121" t="s">
        <v>132</v>
      </c>
      <c r="L58" s="120">
        <v>90.1</v>
      </c>
      <c r="M58" s="120">
        <v>100</v>
      </c>
      <c r="N58" s="120">
        <v>100</v>
      </c>
      <c r="O58" s="120">
        <v>2.215</v>
      </c>
      <c r="P58" s="120">
        <v>85.7205</v>
      </c>
      <c r="Q58" s="133" t="s">
        <v>131</v>
      </c>
      <c r="R58" s="145"/>
    </row>
    <row r="59" s="60" customFormat="1" customHeight="1" spans="1:18">
      <c r="A59" s="72">
        <v>57</v>
      </c>
      <c r="B59" s="108" t="s">
        <v>141</v>
      </c>
      <c r="C59" s="80" t="s">
        <v>250</v>
      </c>
      <c r="D59" s="111">
        <v>31</v>
      </c>
      <c r="E59" s="82">
        <v>2023110020</v>
      </c>
      <c r="F59" s="83" t="s">
        <v>251</v>
      </c>
      <c r="G59" s="85" t="s">
        <v>252</v>
      </c>
      <c r="H59" s="85" t="s">
        <v>30</v>
      </c>
      <c r="I59" s="120">
        <v>100</v>
      </c>
      <c r="J59" s="120">
        <v>81.302</v>
      </c>
      <c r="K59" s="121" t="s">
        <v>253</v>
      </c>
      <c r="L59" s="120">
        <v>83.8</v>
      </c>
      <c r="M59" s="120">
        <v>100</v>
      </c>
      <c r="N59" s="120">
        <v>100</v>
      </c>
      <c r="O59" s="120">
        <v>2.935</v>
      </c>
      <c r="P59" s="120">
        <v>86.2317</v>
      </c>
      <c r="Q59" s="133" t="s">
        <v>254</v>
      </c>
      <c r="R59" s="144"/>
    </row>
    <row r="60" s="64" customFormat="1" customHeight="1" spans="1:18">
      <c r="A60" s="88">
        <v>58</v>
      </c>
      <c r="B60" s="89" t="s">
        <v>141</v>
      </c>
      <c r="C60" s="90" t="s">
        <v>250</v>
      </c>
      <c r="D60" s="81">
        <v>32</v>
      </c>
      <c r="E60" s="91">
        <v>2024110564</v>
      </c>
      <c r="F60" s="94" t="s">
        <v>255</v>
      </c>
      <c r="G60" s="94" t="s">
        <v>256</v>
      </c>
      <c r="H60" s="117" t="s">
        <v>63</v>
      </c>
      <c r="I60" s="125">
        <v>97.7143</v>
      </c>
      <c r="J60" s="125">
        <v>81.338</v>
      </c>
      <c r="K60" s="126" t="s">
        <v>257</v>
      </c>
      <c r="L60" s="125">
        <v>82</v>
      </c>
      <c r="M60" s="125">
        <v>100</v>
      </c>
      <c r="N60" s="125">
        <v>100</v>
      </c>
      <c r="O60" s="125">
        <v>0</v>
      </c>
      <c r="P60" s="125">
        <v>83.2373</v>
      </c>
      <c r="Q60" s="136" t="s">
        <v>257</v>
      </c>
      <c r="R60" s="147"/>
    </row>
    <row r="61" s="64" customFormat="1" customHeight="1" spans="1:18">
      <c r="A61" s="88">
        <v>59</v>
      </c>
      <c r="B61" s="89" t="s">
        <v>141</v>
      </c>
      <c r="C61" s="90" t="s">
        <v>250</v>
      </c>
      <c r="D61" s="116">
        <v>33</v>
      </c>
      <c r="E61" s="91">
        <v>2024110635</v>
      </c>
      <c r="F61" s="94" t="s">
        <v>188</v>
      </c>
      <c r="G61" s="94" t="s">
        <v>258</v>
      </c>
      <c r="H61" s="117" t="s">
        <v>47</v>
      </c>
      <c r="I61" s="125">
        <v>99.2</v>
      </c>
      <c r="J61" s="125">
        <v>83.757</v>
      </c>
      <c r="K61" s="126" t="s">
        <v>259</v>
      </c>
      <c r="L61" s="125">
        <v>84.85</v>
      </c>
      <c r="M61" s="125">
        <v>100</v>
      </c>
      <c r="N61" s="125">
        <v>100</v>
      </c>
      <c r="O61" s="125">
        <v>0.77</v>
      </c>
      <c r="P61" s="125">
        <v>86.206</v>
      </c>
      <c r="Q61" s="136" t="s">
        <v>260</v>
      </c>
      <c r="R61" s="147"/>
    </row>
    <row r="62" s="60" customFormat="1" customHeight="1" spans="1:18">
      <c r="A62" s="72">
        <v>60</v>
      </c>
      <c r="B62" s="79" t="s">
        <v>141</v>
      </c>
      <c r="C62" s="80" t="s">
        <v>261</v>
      </c>
      <c r="D62" s="99">
        <v>34</v>
      </c>
      <c r="E62" s="82">
        <v>2022110081</v>
      </c>
      <c r="F62" s="83" t="s">
        <v>262</v>
      </c>
      <c r="G62" s="84" t="s">
        <v>263</v>
      </c>
      <c r="H62" s="84" t="s">
        <v>30</v>
      </c>
      <c r="I62" s="120">
        <v>100</v>
      </c>
      <c r="J62" s="120">
        <v>87.814</v>
      </c>
      <c r="K62" s="121" t="s">
        <v>264</v>
      </c>
      <c r="L62" s="120">
        <v>83.35</v>
      </c>
      <c r="M62" s="120">
        <v>100</v>
      </c>
      <c r="N62" s="120">
        <v>100</v>
      </c>
      <c r="O62" s="120">
        <v>2.9</v>
      </c>
      <c r="P62" s="120">
        <v>91.7094</v>
      </c>
      <c r="Q62" s="133" t="s">
        <v>265</v>
      </c>
      <c r="R62" s="144"/>
    </row>
    <row r="63" s="59" customFormat="1" customHeight="1" spans="1:18">
      <c r="A63" s="72">
        <v>61</v>
      </c>
      <c r="B63" s="108" t="s">
        <v>141</v>
      </c>
      <c r="C63" s="80" t="s">
        <v>261</v>
      </c>
      <c r="D63" s="111">
        <v>35</v>
      </c>
      <c r="E63" s="82">
        <v>2023110098</v>
      </c>
      <c r="F63" s="83" t="s">
        <v>266</v>
      </c>
      <c r="G63" s="85" t="s">
        <v>267</v>
      </c>
      <c r="H63" s="85" t="s">
        <v>30</v>
      </c>
      <c r="I63" s="120">
        <v>100</v>
      </c>
      <c r="J63" s="120">
        <v>84.767</v>
      </c>
      <c r="K63" s="121" t="s">
        <v>268</v>
      </c>
      <c r="L63" s="120">
        <v>84.45</v>
      </c>
      <c r="M63" s="120">
        <v>100</v>
      </c>
      <c r="N63" s="120">
        <v>100</v>
      </c>
      <c r="O63" s="120">
        <v>2.135</v>
      </c>
      <c r="P63" s="120">
        <v>88.4095</v>
      </c>
      <c r="Q63" s="133" t="s">
        <v>269</v>
      </c>
      <c r="R63" s="145"/>
    </row>
    <row r="64" s="59" customFormat="1" customHeight="1" spans="1:18">
      <c r="A64" s="72">
        <v>62</v>
      </c>
      <c r="B64" s="79" t="s">
        <v>141</v>
      </c>
      <c r="C64" s="80" t="s">
        <v>270</v>
      </c>
      <c r="D64" s="99">
        <v>36</v>
      </c>
      <c r="E64" s="82">
        <v>2022110624</v>
      </c>
      <c r="F64" s="83" t="s">
        <v>242</v>
      </c>
      <c r="G64" s="84" t="s">
        <v>271</v>
      </c>
      <c r="H64" s="84" t="s">
        <v>36</v>
      </c>
      <c r="I64" s="120">
        <v>100</v>
      </c>
      <c r="J64" s="120">
        <v>88.895</v>
      </c>
      <c r="K64" s="121" t="s">
        <v>272</v>
      </c>
      <c r="L64" s="120">
        <v>83.95</v>
      </c>
      <c r="M64" s="120">
        <v>100</v>
      </c>
      <c r="N64" s="120">
        <v>100</v>
      </c>
      <c r="O64" s="120">
        <v>0</v>
      </c>
      <c r="P64" s="120">
        <v>89.7583</v>
      </c>
      <c r="Q64" s="133" t="s">
        <v>273</v>
      </c>
      <c r="R64" s="145"/>
    </row>
    <row r="65" s="59" customFormat="1" customHeight="1" spans="1:18">
      <c r="A65" s="72">
        <v>63</v>
      </c>
      <c r="B65" s="148" t="s">
        <v>141</v>
      </c>
      <c r="C65" s="149" t="s">
        <v>270</v>
      </c>
      <c r="D65" s="150">
        <v>37</v>
      </c>
      <c r="E65" s="103">
        <v>2023110475</v>
      </c>
      <c r="F65" s="151" t="s">
        <v>274</v>
      </c>
      <c r="G65" s="104" t="s">
        <v>275</v>
      </c>
      <c r="H65" s="104" t="s">
        <v>30</v>
      </c>
      <c r="I65" s="127">
        <v>100</v>
      </c>
      <c r="J65" s="127">
        <v>84.556</v>
      </c>
      <c r="K65" s="128" t="s">
        <v>276</v>
      </c>
      <c r="L65" s="127">
        <v>78.1</v>
      </c>
      <c r="M65" s="127">
        <v>100</v>
      </c>
      <c r="N65" s="127">
        <v>100</v>
      </c>
      <c r="O65" s="127">
        <v>1.2</v>
      </c>
      <c r="P65" s="127">
        <v>86.9776</v>
      </c>
      <c r="Q65" s="138" t="s">
        <v>268</v>
      </c>
      <c r="R65" s="160"/>
    </row>
    <row r="66" s="59" customFormat="1" customHeight="1" spans="2:17">
      <c r="B66" s="152"/>
      <c r="C66" s="153"/>
      <c r="D66" s="154"/>
      <c r="E66" s="154"/>
      <c r="F66" s="154"/>
      <c r="G66" s="154"/>
      <c r="H66" s="154"/>
      <c r="I66" s="154"/>
      <c r="J66" s="154"/>
      <c r="K66" s="155"/>
      <c r="L66" s="154"/>
      <c r="M66" s="154"/>
      <c r="N66" s="154"/>
      <c r="O66" s="154"/>
      <c r="P66" s="156"/>
      <c r="Q66" s="161"/>
    </row>
    <row r="67" s="59" customFormat="1" customHeight="1" spans="2:17">
      <c r="B67" s="152"/>
      <c r="C67" s="153"/>
      <c r="D67" s="154"/>
      <c r="E67" s="154"/>
      <c r="F67" s="154"/>
      <c r="G67" s="154"/>
      <c r="H67" s="154"/>
      <c r="I67" s="154"/>
      <c r="J67" s="154"/>
      <c r="K67" s="155"/>
      <c r="L67" s="154"/>
      <c r="M67" s="154"/>
      <c r="N67" s="154"/>
      <c r="O67" s="154"/>
      <c r="P67" s="156"/>
      <c r="Q67" s="161"/>
    </row>
    <row r="68" s="59" customFormat="1" customHeight="1" spans="2:17">
      <c r="B68" s="152"/>
      <c r="C68" s="153"/>
      <c r="D68" s="154"/>
      <c r="E68" s="154"/>
      <c r="F68" s="154"/>
      <c r="G68" s="154"/>
      <c r="H68" s="154"/>
      <c r="I68" s="154"/>
      <c r="J68" s="154"/>
      <c r="K68" s="155"/>
      <c r="L68" s="154"/>
      <c r="M68" s="154"/>
      <c r="N68" s="154"/>
      <c r="O68" s="154"/>
      <c r="P68" s="156"/>
      <c r="Q68" s="161"/>
    </row>
    <row r="69" s="59" customFormat="1" customHeight="1" spans="2:17">
      <c r="B69" s="152"/>
      <c r="C69" s="153"/>
      <c r="D69" s="154"/>
      <c r="E69" s="154"/>
      <c r="F69" s="154"/>
      <c r="G69" s="154"/>
      <c r="H69" s="154"/>
      <c r="I69" s="154"/>
      <c r="J69" s="154"/>
      <c r="K69" s="155"/>
      <c r="L69" s="154"/>
      <c r="M69" s="154"/>
      <c r="N69" s="154"/>
      <c r="O69" s="154"/>
      <c r="P69" s="156"/>
      <c r="Q69" s="161"/>
    </row>
    <row r="70" s="59" customFormat="1" customHeight="1" spans="2:17">
      <c r="B70" s="152"/>
      <c r="C70" s="153"/>
      <c r="D70" s="154"/>
      <c r="E70" s="154"/>
      <c r="F70" s="154"/>
      <c r="G70" s="154"/>
      <c r="H70" s="154"/>
      <c r="I70" s="154"/>
      <c r="J70" s="154"/>
      <c r="K70" s="155"/>
      <c r="L70" s="154"/>
      <c r="M70" s="154"/>
      <c r="N70" s="154"/>
      <c r="O70" s="154"/>
      <c r="P70" s="156"/>
      <c r="Q70" s="161"/>
    </row>
    <row r="71" s="59" customFormat="1" customHeight="1" spans="2:17">
      <c r="B71" s="152"/>
      <c r="C71" s="153"/>
      <c r="D71" s="154"/>
      <c r="E71" s="154"/>
      <c r="F71" s="154"/>
      <c r="G71" s="154"/>
      <c r="H71" s="154"/>
      <c r="I71" s="154"/>
      <c r="J71" s="154"/>
      <c r="K71" s="155"/>
      <c r="L71" s="154"/>
      <c r="M71" s="154"/>
      <c r="N71" s="154"/>
      <c r="O71" s="154"/>
      <c r="P71" s="156"/>
      <c r="Q71" s="161"/>
    </row>
    <row r="72" s="59" customFormat="1" customHeight="1" spans="2:17">
      <c r="B72" s="152"/>
      <c r="C72" s="153"/>
      <c r="D72" s="154"/>
      <c r="E72" s="154"/>
      <c r="F72" s="154"/>
      <c r="G72" s="154"/>
      <c r="H72" s="154"/>
      <c r="I72" s="154"/>
      <c r="J72" s="154"/>
      <c r="K72" s="155"/>
      <c r="L72" s="154"/>
      <c r="M72" s="154"/>
      <c r="N72" s="154"/>
      <c r="O72" s="154"/>
      <c r="P72" s="156"/>
      <c r="Q72" s="161"/>
    </row>
    <row r="73" s="59" customFormat="1" customHeight="1" spans="2:17">
      <c r="B73" s="152"/>
      <c r="C73" s="153"/>
      <c r="D73" s="154"/>
      <c r="E73" s="154"/>
      <c r="F73" s="154"/>
      <c r="G73" s="154"/>
      <c r="H73" s="154"/>
      <c r="I73" s="154"/>
      <c r="J73" s="154"/>
      <c r="K73" s="155"/>
      <c r="L73" s="154"/>
      <c r="M73" s="154"/>
      <c r="N73" s="154"/>
      <c r="O73" s="154"/>
      <c r="P73" s="157"/>
      <c r="Q73" s="161"/>
    </row>
    <row r="74" s="59" customFormat="1" customHeight="1" spans="2:17">
      <c r="B74" s="152"/>
      <c r="C74" s="153"/>
      <c r="D74" s="154"/>
      <c r="E74" s="154"/>
      <c r="F74" s="154"/>
      <c r="G74" s="154"/>
      <c r="H74" s="154"/>
      <c r="I74" s="154"/>
      <c r="J74" s="154"/>
      <c r="K74" s="155"/>
      <c r="L74" s="154"/>
      <c r="M74" s="154"/>
      <c r="N74" s="154"/>
      <c r="O74" s="154"/>
      <c r="P74" s="157"/>
      <c r="Q74" s="161"/>
    </row>
    <row r="75" s="59" customFormat="1" customHeight="1" spans="2:17">
      <c r="B75" s="152"/>
      <c r="C75" s="153"/>
      <c r="D75" s="154"/>
      <c r="E75" s="154"/>
      <c r="F75" s="154"/>
      <c r="G75" s="154"/>
      <c r="H75" s="154"/>
      <c r="I75" s="154"/>
      <c r="J75" s="154"/>
      <c r="K75" s="155"/>
      <c r="L75" s="154"/>
      <c r="M75" s="154"/>
      <c r="N75" s="154"/>
      <c r="O75" s="154"/>
      <c r="P75" s="157"/>
      <c r="Q75" s="161"/>
    </row>
    <row r="76" s="59" customFormat="1" customHeight="1" spans="2:17">
      <c r="B76" s="152"/>
      <c r="C76" s="153"/>
      <c r="D76" s="154"/>
      <c r="E76" s="154"/>
      <c r="F76" s="154"/>
      <c r="G76" s="154"/>
      <c r="H76" s="154"/>
      <c r="I76" s="154"/>
      <c r="J76" s="154"/>
      <c r="K76" s="155"/>
      <c r="L76" s="154"/>
      <c r="M76" s="154"/>
      <c r="N76" s="154"/>
      <c r="O76" s="154"/>
      <c r="P76" s="158"/>
      <c r="Q76" s="161"/>
    </row>
    <row r="77" s="59" customFormat="1" customHeight="1" spans="2:17">
      <c r="B77" s="152"/>
      <c r="C77" s="153"/>
      <c r="D77" s="154"/>
      <c r="E77" s="154"/>
      <c r="F77" s="154"/>
      <c r="G77" s="154"/>
      <c r="H77" s="154"/>
      <c r="I77" s="154"/>
      <c r="J77" s="154"/>
      <c r="K77" s="155"/>
      <c r="L77" s="154"/>
      <c r="M77" s="154"/>
      <c r="N77" s="154"/>
      <c r="O77" s="154"/>
      <c r="P77" s="158"/>
      <c r="Q77" s="161"/>
    </row>
    <row r="78" s="60" customFormat="1" customHeight="1" spans="2:17">
      <c r="B78" s="152"/>
      <c r="C78" s="153"/>
      <c r="D78" s="154"/>
      <c r="E78" s="154"/>
      <c r="F78" s="154"/>
      <c r="G78" s="154"/>
      <c r="H78" s="154"/>
      <c r="I78" s="154"/>
      <c r="J78" s="154"/>
      <c r="K78" s="155"/>
      <c r="L78" s="154"/>
      <c r="M78" s="154"/>
      <c r="N78" s="154"/>
      <c r="O78" s="154"/>
      <c r="P78" s="156"/>
      <c r="Q78" s="161"/>
    </row>
    <row r="79" s="60" customFormat="1" customHeight="1" spans="2:17">
      <c r="B79" s="152"/>
      <c r="C79" s="153"/>
      <c r="D79" s="154"/>
      <c r="E79" s="154"/>
      <c r="F79" s="154"/>
      <c r="G79" s="154"/>
      <c r="H79" s="154"/>
      <c r="I79" s="154"/>
      <c r="J79" s="154"/>
      <c r="K79" s="155"/>
      <c r="L79" s="154"/>
      <c r="M79" s="154"/>
      <c r="N79" s="154"/>
      <c r="O79" s="154"/>
      <c r="P79" s="157"/>
      <c r="Q79" s="161"/>
    </row>
    <row r="80" s="59" customFormat="1" customHeight="1" spans="2:17">
      <c r="B80" s="152"/>
      <c r="C80" s="153"/>
      <c r="D80" s="154"/>
      <c r="E80" s="154"/>
      <c r="F80" s="154"/>
      <c r="G80" s="154"/>
      <c r="H80" s="154"/>
      <c r="I80" s="154"/>
      <c r="J80" s="154"/>
      <c r="K80" s="155"/>
      <c r="L80" s="154"/>
      <c r="M80" s="154"/>
      <c r="N80" s="154"/>
      <c r="O80" s="154"/>
      <c r="P80" s="158"/>
      <c r="Q80" s="161"/>
    </row>
    <row r="81" s="59" customFormat="1" customHeight="1" spans="2:17">
      <c r="B81" s="152"/>
      <c r="C81" s="153"/>
      <c r="D81" s="154"/>
      <c r="E81" s="154"/>
      <c r="F81" s="154"/>
      <c r="G81" s="154"/>
      <c r="H81" s="154"/>
      <c r="I81" s="154"/>
      <c r="J81" s="154"/>
      <c r="K81" s="155"/>
      <c r="L81" s="154"/>
      <c r="M81" s="154"/>
      <c r="N81" s="154"/>
      <c r="O81" s="154"/>
      <c r="P81" s="159"/>
      <c r="Q81" s="161"/>
    </row>
    <row r="82" s="59" customFormat="1" customHeight="1" spans="2:17">
      <c r="B82" s="152"/>
      <c r="C82" s="153"/>
      <c r="D82" s="154"/>
      <c r="E82" s="154"/>
      <c r="F82" s="154"/>
      <c r="G82" s="154"/>
      <c r="H82" s="154"/>
      <c r="I82" s="154"/>
      <c r="J82" s="154"/>
      <c r="K82" s="155"/>
      <c r="L82" s="154"/>
      <c r="M82" s="154"/>
      <c r="N82" s="154"/>
      <c r="O82" s="154"/>
      <c r="P82" s="158"/>
      <c r="Q82" s="161"/>
    </row>
    <row r="83" s="59" customFormat="1" customHeight="1" spans="2:17">
      <c r="B83" s="152"/>
      <c r="C83" s="153"/>
      <c r="D83" s="154"/>
      <c r="E83" s="154"/>
      <c r="F83" s="154"/>
      <c r="G83" s="154"/>
      <c r="H83" s="154"/>
      <c r="I83" s="154"/>
      <c r="J83" s="154"/>
      <c r="K83" s="155"/>
      <c r="L83" s="154"/>
      <c r="M83" s="154"/>
      <c r="N83" s="154"/>
      <c r="O83" s="154"/>
      <c r="P83" s="156"/>
      <c r="Q83" s="161"/>
    </row>
    <row r="84" s="60" customFormat="1" customHeight="1" spans="2:17">
      <c r="B84" s="152"/>
      <c r="C84" s="153"/>
      <c r="D84" s="154"/>
      <c r="E84" s="154"/>
      <c r="F84" s="154"/>
      <c r="G84" s="154"/>
      <c r="H84" s="154"/>
      <c r="I84" s="154"/>
      <c r="J84" s="154"/>
      <c r="K84" s="155"/>
      <c r="L84" s="154"/>
      <c r="M84" s="154"/>
      <c r="N84" s="154"/>
      <c r="O84" s="154"/>
      <c r="P84" s="158"/>
      <c r="Q84" s="161"/>
    </row>
    <row r="85" s="60" customFormat="1" customHeight="1" spans="2:17">
      <c r="B85" s="152"/>
      <c r="C85" s="153"/>
      <c r="D85" s="154"/>
      <c r="E85" s="154"/>
      <c r="F85" s="154"/>
      <c r="G85" s="154"/>
      <c r="H85" s="154"/>
      <c r="I85" s="154"/>
      <c r="J85" s="154"/>
      <c r="K85" s="155"/>
      <c r="L85" s="154"/>
      <c r="M85" s="154"/>
      <c r="N85" s="154"/>
      <c r="O85" s="154"/>
      <c r="P85" s="158"/>
      <c r="Q85" s="161"/>
    </row>
    <row r="86" s="59" customFormat="1" customHeight="1" spans="2:17">
      <c r="B86" s="152"/>
      <c r="C86" s="153"/>
      <c r="D86" s="154"/>
      <c r="E86" s="154"/>
      <c r="F86" s="154"/>
      <c r="G86" s="154"/>
      <c r="H86" s="154"/>
      <c r="I86" s="154"/>
      <c r="J86" s="154"/>
      <c r="K86" s="155"/>
      <c r="L86" s="154"/>
      <c r="M86" s="154"/>
      <c r="N86" s="154"/>
      <c r="O86" s="154"/>
      <c r="P86" s="156"/>
      <c r="Q86" s="161"/>
    </row>
    <row r="87" s="60" customFormat="1" customHeight="1" spans="2:17">
      <c r="B87" s="152"/>
      <c r="C87" s="153"/>
      <c r="D87" s="154"/>
      <c r="E87" s="154"/>
      <c r="F87" s="154"/>
      <c r="G87" s="154"/>
      <c r="H87" s="154"/>
      <c r="I87" s="154"/>
      <c r="J87" s="154"/>
      <c r="K87" s="155"/>
      <c r="L87" s="154"/>
      <c r="M87" s="154"/>
      <c r="N87" s="154"/>
      <c r="O87" s="154"/>
      <c r="P87" s="156"/>
      <c r="Q87" s="161"/>
    </row>
    <row r="88" s="60" customFormat="1" customHeight="1" spans="2:17">
      <c r="B88" s="152"/>
      <c r="C88" s="153"/>
      <c r="D88" s="154"/>
      <c r="E88" s="154"/>
      <c r="F88" s="154"/>
      <c r="G88" s="154"/>
      <c r="H88" s="154"/>
      <c r="I88" s="154"/>
      <c r="J88" s="154"/>
      <c r="K88" s="155"/>
      <c r="L88" s="154"/>
      <c r="M88" s="154"/>
      <c r="N88" s="154"/>
      <c r="O88" s="154"/>
      <c r="P88" s="156"/>
      <c r="Q88" s="161"/>
    </row>
    <row r="89" s="60" customFormat="1" customHeight="1" spans="2:17">
      <c r="B89" s="152"/>
      <c r="C89" s="153"/>
      <c r="D89" s="154"/>
      <c r="E89" s="154"/>
      <c r="F89" s="154"/>
      <c r="G89" s="154"/>
      <c r="H89" s="154"/>
      <c r="I89" s="154"/>
      <c r="J89" s="154"/>
      <c r="K89" s="155"/>
      <c r="L89" s="154"/>
      <c r="M89" s="154"/>
      <c r="N89" s="154"/>
      <c r="O89" s="154"/>
      <c r="P89" s="157"/>
      <c r="Q89" s="161"/>
    </row>
    <row r="90" s="60" customFormat="1" customHeight="1" spans="2:17">
      <c r="B90" s="152"/>
      <c r="C90" s="153"/>
      <c r="D90" s="154"/>
      <c r="E90" s="154"/>
      <c r="F90" s="154"/>
      <c r="G90" s="154"/>
      <c r="H90" s="154"/>
      <c r="I90" s="154"/>
      <c r="J90" s="154"/>
      <c r="K90" s="155"/>
      <c r="L90" s="154"/>
      <c r="M90" s="154"/>
      <c r="N90" s="154"/>
      <c r="O90" s="154"/>
      <c r="P90" s="157"/>
      <c r="Q90" s="161"/>
    </row>
    <row r="91" s="60" customFormat="1" customHeight="1" spans="2:17">
      <c r="B91" s="152"/>
      <c r="C91" s="153"/>
      <c r="D91" s="154"/>
      <c r="E91" s="154"/>
      <c r="F91" s="154"/>
      <c r="G91" s="154"/>
      <c r="H91" s="154"/>
      <c r="I91" s="154"/>
      <c r="J91" s="154"/>
      <c r="K91" s="155"/>
      <c r="L91" s="154"/>
      <c r="M91" s="154"/>
      <c r="N91" s="154"/>
      <c r="O91" s="154"/>
      <c r="P91" s="157"/>
      <c r="Q91" s="161"/>
    </row>
    <row r="92" s="59" customFormat="1" customHeight="1" spans="2:17">
      <c r="B92" s="152"/>
      <c r="C92" s="153"/>
      <c r="D92" s="154"/>
      <c r="E92" s="154"/>
      <c r="F92" s="154"/>
      <c r="G92" s="154"/>
      <c r="H92" s="154"/>
      <c r="I92" s="154"/>
      <c r="J92" s="154"/>
      <c r="K92" s="155"/>
      <c r="L92" s="154"/>
      <c r="M92" s="154"/>
      <c r="N92" s="154"/>
      <c r="O92" s="154"/>
      <c r="P92" s="158"/>
      <c r="Q92" s="161"/>
    </row>
    <row r="93" s="59" customFormat="1" customHeight="1" spans="2:17">
      <c r="B93" s="152"/>
      <c r="C93" s="153"/>
      <c r="D93" s="154"/>
      <c r="E93" s="154"/>
      <c r="F93" s="154"/>
      <c r="G93" s="154"/>
      <c r="H93" s="154"/>
      <c r="I93" s="154"/>
      <c r="J93" s="154"/>
      <c r="K93" s="155"/>
      <c r="L93" s="154"/>
      <c r="M93" s="154"/>
      <c r="N93" s="154"/>
      <c r="O93" s="154"/>
      <c r="P93" s="156"/>
      <c r="Q93" s="161"/>
    </row>
    <row r="94" s="59" customFormat="1" customHeight="1" spans="2:17">
      <c r="B94" s="152"/>
      <c r="C94" s="153"/>
      <c r="D94" s="154"/>
      <c r="E94" s="154"/>
      <c r="F94" s="154"/>
      <c r="G94" s="154"/>
      <c r="H94" s="154"/>
      <c r="I94" s="154"/>
      <c r="J94" s="154"/>
      <c r="K94" s="155"/>
      <c r="L94" s="154"/>
      <c r="M94" s="154"/>
      <c r="N94" s="154"/>
      <c r="O94" s="154"/>
      <c r="P94" s="157"/>
      <c r="Q94" s="161"/>
    </row>
    <row r="95" s="59" customFormat="1" customHeight="1" spans="2:17">
      <c r="B95" s="152"/>
      <c r="C95" s="153"/>
      <c r="D95" s="154"/>
      <c r="E95" s="154"/>
      <c r="F95" s="154"/>
      <c r="G95" s="154"/>
      <c r="H95" s="154"/>
      <c r="I95" s="154"/>
      <c r="J95" s="154"/>
      <c r="K95" s="155"/>
      <c r="L95" s="154"/>
      <c r="M95" s="154"/>
      <c r="N95" s="154"/>
      <c r="O95" s="154"/>
      <c r="P95" s="157"/>
      <c r="Q95" s="161"/>
    </row>
    <row r="96" s="59" customFormat="1" customHeight="1" spans="2:17">
      <c r="B96" s="152"/>
      <c r="C96" s="153"/>
      <c r="D96" s="154"/>
      <c r="E96" s="154"/>
      <c r="F96" s="154"/>
      <c r="G96" s="154"/>
      <c r="H96" s="154"/>
      <c r="I96" s="154"/>
      <c r="J96" s="154"/>
      <c r="K96" s="155"/>
      <c r="L96" s="154"/>
      <c r="M96" s="154"/>
      <c r="N96" s="154"/>
      <c r="O96" s="154"/>
      <c r="P96" s="157"/>
      <c r="Q96" s="161"/>
    </row>
    <row r="97" s="59" customFormat="1" customHeight="1" spans="2:17">
      <c r="B97" s="152"/>
      <c r="C97" s="153"/>
      <c r="D97" s="154"/>
      <c r="E97" s="154"/>
      <c r="F97" s="154"/>
      <c r="G97" s="154"/>
      <c r="H97" s="154"/>
      <c r="I97" s="154"/>
      <c r="J97" s="154"/>
      <c r="K97" s="155"/>
      <c r="L97" s="154"/>
      <c r="M97" s="154"/>
      <c r="N97" s="154"/>
      <c r="O97" s="154"/>
      <c r="P97" s="157"/>
      <c r="Q97" s="161"/>
    </row>
    <row r="98" s="59" customFormat="1" customHeight="1" spans="2:17">
      <c r="B98" s="152"/>
      <c r="C98" s="153"/>
      <c r="D98" s="154"/>
      <c r="E98" s="154"/>
      <c r="F98" s="154"/>
      <c r="G98" s="154"/>
      <c r="H98" s="154"/>
      <c r="I98" s="154"/>
      <c r="J98" s="154"/>
      <c r="K98" s="155"/>
      <c r="L98" s="154"/>
      <c r="M98" s="154"/>
      <c r="N98" s="154"/>
      <c r="O98" s="154"/>
      <c r="P98" s="157"/>
      <c r="Q98" s="161"/>
    </row>
    <row r="99" s="59" customFormat="1" customHeight="1" spans="2:17">
      <c r="B99" s="152"/>
      <c r="C99" s="153"/>
      <c r="D99" s="154"/>
      <c r="E99" s="154"/>
      <c r="F99" s="154"/>
      <c r="G99" s="154"/>
      <c r="H99" s="154"/>
      <c r="I99" s="154"/>
      <c r="J99" s="154"/>
      <c r="K99" s="155"/>
      <c r="L99" s="154"/>
      <c r="M99" s="154"/>
      <c r="N99" s="154"/>
      <c r="O99" s="154"/>
      <c r="P99" s="156"/>
      <c r="Q99" s="161"/>
    </row>
    <row r="100" s="59" customFormat="1" customHeight="1" spans="2:17">
      <c r="B100" s="152"/>
      <c r="C100" s="153"/>
      <c r="D100" s="154"/>
      <c r="E100" s="154"/>
      <c r="F100" s="154"/>
      <c r="G100" s="154"/>
      <c r="H100" s="154"/>
      <c r="I100" s="154"/>
      <c r="J100" s="154"/>
      <c r="K100" s="155"/>
      <c r="L100" s="154"/>
      <c r="M100" s="154"/>
      <c r="N100" s="154"/>
      <c r="O100" s="154"/>
      <c r="P100" s="156"/>
      <c r="Q100" s="161"/>
    </row>
  </sheetData>
  <sortState ref="B3:Q59">
    <sortCondition ref="B3"/>
  </sortState>
  <mergeCells count="4">
    <mergeCell ref="A1:R1"/>
    <mergeCell ref="I6:Q6"/>
    <mergeCell ref="R3:R28"/>
    <mergeCell ref="R29:R33"/>
  </mergeCells>
  <pageMargins left="0.75" right="0.75" top="0.472222222222222" bottom="0.118055555555556" header="0.5" footer="0.5"/>
  <pageSetup paperSize="9" scale="6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7"/>
  <sheetViews>
    <sheetView tabSelected="1" zoomScale="85" zoomScaleNormal="85" topLeftCell="A11" workbookViewId="0">
      <selection activeCell="M12" sqref="M12"/>
    </sheetView>
  </sheetViews>
  <sheetFormatPr defaultColWidth="9" defaultRowHeight="14.4"/>
  <cols>
    <col min="1" max="1" width="3.87962962962963" customWidth="1"/>
    <col min="2" max="2" width="12.6666666666667" customWidth="1"/>
    <col min="3" max="3" width="8" customWidth="1"/>
    <col min="4" max="4" width="7.5" customWidth="1"/>
    <col min="5" max="5" width="4.37962962962963" customWidth="1"/>
    <col min="6" max="6" width="8.62962962962963" customWidth="1"/>
    <col min="7" max="7" width="15.5" customWidth="1"/>
    <col min="8" max="8" width="14.6666666666667" customWidth="1"/>
    <col min="9" max="9" width="10.712962962963" customWidth="1"/>
    <col min="10" max="10" width="8.87962962962963" customWidth="1"/>
    <col min="11" max="11" width="21.25" customWidth="1"/>
    <col min="12" max="12" width="38.1296296296296" customWidth="1"/>
    <col min="13" max="13" width="29.0185185185185" customWidth="1"/>
  </cols>
  <sheetData>
    <row r="1" s="27" customFormat="1" ht="50" customHeight="1" spans="1:15">
      <c r="A1" s="31" t="s">
        <v>277</v>
      </c>
      <c r="B1" s="31"/>
      <c r="C1" s="31"/>
      <c r="D1" s="31"/>
      <c r="E1" s="31"/>
      <c r="F1" s="31"/>
      <c r="G1" s="31"/>
      <c r="H1" s="31"/>
      <c r="I1" s="31"/>
      <c r="J1" s="31"/>
      <c r="K1" s="31"/>
      <c r="L1" s="31"/>
      <c r="M1" s="31"/>
      <c r="N1" s="41"/>
      <c r="O1" s="41"/>
    </row>
    <row r="2" customFormat="1" ht="27.95" customHeight="1" spans="1:15">
      <c r="A2" s="32" t="s">
        <v>278</v>
      </c>
      <c r="B2" s="32"/>
      <c r="C2" s="32"/>
      <c r="D2" s="32"/>
      <c r="E2" s="32"/>
      <c r="F2" s="32"/>
      <c r="G2" s="32"/>
      <c r="H2" s="32"/>
      <c r="I2" s="32"/>
      <c r="J2" s="32"/>
      <c r="K2" s="32"/>
      <c r="L2" s="32"/>
      <c r="M2" s="32"/>
      <c r="N2" s="42"/>
      <c r="O2" s="42"/>
    </row>
    <row r="3" customFormat="1" ht="49" customHeight="1" spans="1:15">
      <c r="A3" s="5" t="s">
        <v>279</v>
      </c>
      <c r="B3" s="5" t="s">
        <v>5</v>
      </c>
      <c r="C3" s="5" t="s">
        <v>7</v>
      </c>
      <c r="D3" s="33" t="s">
        <v>280</v>
      </c>
      <c r="E3" s="33" t="s">
        <v>281</v>
      </c>
      <c r="F3" s="33" t="s">
        <v>282</v>
      </c>
      <c r="G3" s="33" t="s">
        <v>283</v>
      </c>
      <c r="H3" s="34" t="s">
        <v>284</v>
      </c>
      <c r="I3" s="34" t="s">
        <v>285</v>
      </c>
      <c r="J3" s="34" t="s">
        <v>286</v>
      </c>
      <c r="K3" s="33" t="s">
        <v>287</v>
      </c>
      <c r="L3" s="33" t="s">
        <v>288</v>
      </c>
      <c r="M3" s="33" t="s">
        <v>289</v>
      </c>
      <c r="N3" s="43"/>
      <c r="O3" s="43"/>
    </row>
    <row r="4" s="1" customFormat="1" ht="283" customHeight="1" spans="1:15">
      <c r="A4" s="11">
        <v>1</v>
      </c>
      <c r="B4" s="11">
        <v>2022110756</v>
      </c>
      <c r="C4" s="11" t="s">
        <v>22</v>
      </c>
      <c r="D4" s="35" t="s">
        <v>290</v>
      </c>
      <c r="E4" s="35" t="s">
        <v>291</v>
      </c>
      <c r="F4" s="35" t="s">
        <v>292</v>
      </c>
      <c r="G4" s="35" t="s">
        <v>293</v>
      </c>
      <c r="H4" s="36">
        <v>2</v>
      </c>
      <c r="I4" s="36">
        <v>54</v>
      </c>
      <c r="J4" s="44">
        <f>H4/I4</f>
        <v>0.037037037037037</v>
      </c>
      <c r="K4" s="45" t="s">
        <v>294</v>
      </c>
      <c r="L4" s="46" t="s">
        <v>295</v>
      </c>
      <c r="M4" s="45"/>
      <c r="N4" s="47"/>
      <c r="O4" s="47"/>
    </row>
    <row r="5" customFormat="1" ht="27.95" customHeight="1" spans="1:15">
      <c r="A5" s="32" t="s">
        <v>296</v>
      </c>
      <c r="B5" s="32"/>
      <c r="C5" s="32"/>
      <c r="D5" s="32"/>
      <c r="E5" s="32"/>
      <c r="F5" s="32"/>
      <c r="G5" s="32"/>
      <c r="H5" s="32"/>
      <c r="I5" s="32"/>
      <c r="J5" s="32"/>
      <c r="K5" s="32"/>
      <c r="L5" s="32"/>
      <c r="M5" s="32"/>
      <c r="N5" s="42"/>
      <c r="O5" s="42"/>
    </row>
    <row r="6" customFormat="1" ht="49" customHeight="1" spans="1:15">
      <c r="A6" s="5" t="s">
        <v>279</v>
      </c>
      <c r="B6" s="5" t="s">
        <v>5</v>
      </c>
      <c r="C6" s="5" t="s">
        <v>7</v>
      </c>
      <c r="D6" s="33" t="s">
        <v>280</v>
      </c>
      <c r="E6" s="33" t="s">
        <v>281</v>
      </c>
      <c r="F6" s="33" t="s">
        <v>282</v>
      </c>
      <c r="G6" s="33" t="s">
        <v>283</v>
      </c>
      <c r="H6" s="34" t="s">
        <v>284</v>
      </c>
      <c r="I6" s="34" t="s">
        <v>285</v>
      </c>
      <c r="J6" s="34" t="s">
        <v>286</v>
      </c>
      <c r="K6" s="33" t="s">
        <v>287</v>
      </c>
      <c r="L6" s="33" t="s">
        <v>288</v>
      </c>
      <c r="M6" s="33" t="s">
        <v>289</v>
      </c>
      <c r="N6" s="43"/>
      <c r="O6" s="43"/>
    </row>
    <row r="7" s="1" customFormat="1" ht="210" customHeight="1" spans="1:15">
      <c r="A7" s="11">
        <v>1</v>
      </c>
      <c r="B7" s="11">
        <v>2022110215</v>
      </c>
      <c r="C7" s="11" t="s">
        <v>29</v>
      </c>
      <c r="D7" s="35" t="s">
        <v>297</v>
      </c>
      <c r="E7" s="35" t="s">
        <v>291</v>
      </c>
      <c r="F7" s="35" t="s">
        <v>298</v>
      </c>
      <c r="G7" s="35" t="s">
        <v>299</v>
      </c>
      <c r="H7" s="36">
        <v>15</v>
      </c>
      <c r="I7" s="36">
        <v>486</v>
      </c>
      <c r="J7" s="44">
        <f>H7/I7</f>
        <v>0.0308641975308642</v>
      </c>
      <c r="K7" s="45" t="s">
        <v>300</v>
      </c>
      <c r="L7" s="46" t="s">
        <v>301</v>
      </c>
      <c r="M7" s="45" t="s">
        <v>302</v>
      </c>
      <c r="N7" s="47"/>
      <c r="O7" s="47"/>
    </row>
    <row r="8" s="28" customFormat="1" ht="27.95" customHeight="1" spans="1:15">
      <c r="A8" s="37" t="s">
        <v>303</v>
      </c>
      <c r="B8" s="37"/>
      <c r="C8" s="37"/>
      <c r="D8" s="37"/>
      <c r="E8" s="37"/>
      <c r="F8" s="37"/>
      <c r="G8" s="37"/>
      <c r="H8" s="37"/>
      <c r="I8" s="37"/>
      <c r="J8" s="37"/>
      <c r="K8" s="37"/>
      <c r="L8" s="37"/>
      <c r="M8" s="37"/>
      <c r="N8" s="48"/>
      <c r="O8" s="48"/>
    </row>
    <row r="9" customFormat="1" ht="49" customHeight="1" spans="1:15">
      <c r="A9" s="5" t="s">
        <v>279</v>
      </c>
      <c r="B9" s="5" t="s">
        <v>5</v>
      </c>
      <c r="C9" s="5" t="s">
        <v>7</v>
      </c>
      <c r="D9" s="33" t="s">
        <v>280</v>
      </c>
      <c r="E9" s="33" t="s">
        <v>281</v>
      </c>
      <c r="F9" s="33" t="s">
        <v>282</v>
      </c>
      <c r="G9" s="33" t="s">
        <v>283</v>
      </c>
      <c r="H9" s="34" t="s">
        <v>284</v>
      </c>
      <c r="I9" s="34" t="s">
        <v>285</v>
      </c>
      <c r="J9" s="34" t="s">
        <v>286</v>
      </c>
      <c r="K9" s="33" t="s">
        <v>287</v>
      </c>
      <c r="L9" s="33" t="s">
        <v>288</v>
      </c>
      <c r="M9" s="33" t="s">
        <v>289</v>
      </c>
      <c r="N9" s="43"/>
      <c r="O9" s="43"/>
    </row>
    <row r="10" s="29" customFormat="1" ht="210" customHeight="1" spans="1:13">
      <c r="A10" s="36">
        <v>1</v>
      </c>
      <c r="B10" s="36">
        <v>2024110576</v>
      </c>
      <c r="C10" s="36" t="s">
        <v>35</v>
      </c>
      <c r="D10" s="36" t="s">
        <v>304</v>
      </c>
      <c r="E10" s="36" t="s">
        <v>305</v>
      </c>
      <c r="F10" s="36" t="s">
        <v>306</v>
      </c>
      <c r="G10" s="36" t="s">
        <v>307</v>
      </c>
      <c r="H10" s="36">
        <v>8</v>
      </c>
      <c r="I10" s="36">
        <v>60</v>
      </c>
      <c r="J10" s="44">
        <f>H10/I10</f>
        <v>0.133333333333333</v>
      </c>
      <c r="K10" s="36" t="s">
        <v>308</v>
      </c>
      <c r="L10" s="49" t="s">
        <v>309</v>
      </c>
      <c r="M10" s="36" t="s">
        <v>308</v>
      </c>
    </row>
    <row r="11" s="28" customFormat="1" ht="30" customHeight="1" spans="1:11">
      <c r="A11" s="37" t="s">
        <v>310</v>
      </c>
      <c r="B11" s="37"/>
      <c r="C11" s="37"/>
      <c r="D11" s="37"/>
      <c r="E11" s="37"/>
      <c r="F11" s="37"/>
      <c r="G11" s="37"/>
      <c r="H11" s="37"/>
      <c r="I11" s="37"/>
      <c r="J11" s="37"/>
      <c r="K11" s="37"/>
    </row>
    <row r="12" s="28" customFormat="1" ht="86.4" spans="1:10">
      <c r="A12" s="38" t="s">
        <v>279</v>
      </c>
      <c r="B12" s="38" t="s">
        <v>5</v>
      </c>
      <c r="C12" s="38" t="s">
        <v>7</v>
      </c>
      <c r="D12" s="38" t="s">
        <v>280</v>
      </c>
      <c r="E12" s="38" t="s">
        <v>281</v>
      </c>
      <c r="F12" s="38" t="s">
        <v>282</v>
      </c>
      <c r="G12" s="38" t="s">
        <v>311</v>
      </c>
      <c r="H12" s="38" t="s">
        <v>312</v>
      </c>
      <c r="I12" s="38" t="s">
        <v>313</v>
      </c>
      <c r="J12" s="38" t="s">
        <v>314</v>
      </c>
    </row>
    <row r="13" s="28" customFormat="1" ht="193" customHeight="1" spans="1:10">
      <c r="A13" s="36">
        <v>1</v>
      </c>
      <c r="B13" s="36">
        <v>2025110122</v>
      </c>
      <c r="C13" s="36" t="s">
        <v>42</v>
      </c>
      <c r="D13" s="35" t="s">
        <v>297</v>
      </c>
      <c r="E13" s="36" t="s">
        <v>291</v>
      </c>
      <c r="F13" s="36" t="s">
        <v>306</v>
      </c>
      <c r="G13" s="36" t="s">
        <v>315</v>
      </c>
      <c r="H13" s="36" t="s">
        <v>316</v>
      </c>
      <c r="I13" s="50" t="s">
        <v>317</v>
      </c>
      <c r="J13" s="36" t="s">
        <v>308</v>
      </c>
    </row>
    <row r="14" customFormat="1" ht="27.95" customHeight="1" spans="1:15">
      <c r="A14" s="32" t="s">
        <v>318</v>
      </c>
      <c r="B14" s="32"/>
      <c r="C14" s="32"/>
      <c r="D14" s="32"/>
      <c r="E14" s="32"/>
      <c r="F14" s="32"/>
      <c r="G14" s="32"/>
      <c r="H14" s="32"/>
      <c r="I14" s="32"/>
      <c r="J14" s="32"/>
      <c r="K14" s="32"/>
      <c r="L14" s="32"/>
      <c r="M14" s="32"/>
      <c r="N14" s="42"/>
      <c r="O14" s="42"/>
    </row>
    <row r="15" customFormat="1" ht="49" customHeight="1" spans="1:15">
      <c r="A15" s="5" t="s">
        <v>279</v>
      </c>
      <c r="B15" s="5" t="s">
        <v>5</v>
      </c>
      <c r="C15" s="5" t="s">
        <v>7</v>
      </c>
      <c r="D15" s="33" t="s">
        <v>280</v>
      </c>
      <c r="E15" s="33" t="s">
        <v>281</v>
      </c>
      <c r="F15" s="33" t="s">
        <v>282</v>
      </c>
      <c r="G15" s="33" t="s">
        <v>283</v>
      </c>
      <c r="H15" s="34" t="s">
        <v>284</v>
      </c>
      <c r="I15" s="34" t="s">
        <v>285</v>
      </c>
      <c r="J15" s="34" t="s">
        <v>286</v>
      </c>
      <c r="K15" s="33" t="s">
        <v>287</v>
      </c>
      <c r="L15" s="33" t="s">
        <v>288</v>
      </c>
      <c r="M15" s="33" t="s">
        <v>289</v>
      </c>
      <c r="N15" s="43"/>
      <c r="O15" s="43"/>
    </row>
    <row r="16" s="1" customFormat="1" ht="210" customHeight="1" spans="1:15">
      <c r="A16" s="11">
        <v>1</v>
      </c>
      <c r="B16" s="11">
        <v>2022110717</v>
      </c>
      <c r="C16" s="11" t="s">
        <v>46</v>
      </c>
      <c r="D16" s="35" t="s">
        <v>319</v>
      </c>
      <c r="E16" s="35" t="s">
        <v>305</v>
      </c>
      <c r="F16" s="35" t="s">
        <v>320</v>
      </c>
      <c r="G16" s="35" t="s">
        <v>321</v>
      </c>
      <c r="H16" s="36">
        <v>8</v>
      </c>
      <c r="I16" s="36">
        <v>55</v>
      </c>
      <c r="J16" s="44">
        <f>H16/I16</f>
        <v>0.145454545454545</v>
      </c>
      <c r="K16" s="45" t="s">
        <v>322</v>
      </c>
      <c r="L16" s="46" t="s">
        <v>323</v>
      </c>
      <c r="M16" s="45" t="s">
        <v>324</v>
      </c>
      <c r="N16" s="47"/>
      <c r="O16" s="47"/>
    </row>
    <row r="17" customFormat="1" ht="27" customHeight="1" spans="1:13">
      <c r="A17" s="39" t="s">
        <v>325</v>
      </c>
      <c r="B17" s="39"/>
      <c r="C17" s="39"/>
      <c r="D17" s="39"/>
      <c r="E17" s="39"/>
      <c r="F17" s="39"/>
      <c r="G17" s="39"/>
      <c r="H17" s="39"/>
      <c r="I17" s="39"/>
      <c r="J17" s="39"/>
      <c r="K17" s="39"/>
      <c r="L17" s="39"/>
      <c r="M17" s="39"/>
    </row>
    <row r="18" customFormat="1" ht="43" customHeight="1" spans="1:13">
      <c r="A18" s="5" t="s">
        <v>279</v>
      </c>
      <c r="B18" s="5" t="s">
        <v>5</v>
      </c>
      <c r="C18" s="5" t="s">
        <v>7</v>
      </c>
      <c r="D18" s="33" t="s">
        <v>280</v>
      </c>
      <c r="E18" s="33" t="s">
        <v>281</v>
      </c>
      <c r="F18" s="33" t="s">
        <v>282</v>
      </c>
      <c r="G18" s="33" t="s">
        <v>283</v>
      </c>
      <c r="H18" s="34" t="s">
        <v>284</v>
      </c>
      <c r="I18" s="34" t="s">
        <v>285</v>
      </c>
      <c r="J18" s="34" t="s">
        <v>286</v>
      </c>
      <c r="K18" s="33" t="s">
        <v>287</v>
      </c>
      <c r="L18" s="33" t="s">
        <v>288</v>
      </c>
      <c r="M18" s="33" t="s">
        <v>289</v>
      </c>
    </row>
    <row r="19" customFormat="1" ht="168" customHeight="1" spans="1:13">
      <c r="A19" s="11">
        <v>1</v>
      </c>
      <c r="B19" s="11">
        <v>2023110642</v>
      </c>
      <c r="C19" s="11" t="s">
        <v>51</v>
      </c>
      <c r="D19" s="11" t="s">
        <v>304</v>
      </c>
      <c r="E19" s="11" t="s">
        <v>305</v>
      </c>
      <c r="F19" s="11" t="s">
        <v>320</v>
      </c>
      <c r="G19" s="11" t="s">
        <v>326</v>
      </c>
      <c r="H19" s="10">
        <v>7</v>
      </c>
      <c r="I19" s="10">
        <v>51</v>
      </c>
      <c r="J19" s="51">
        <v>0.1373</v>
      </c>
      <c r="K19" s="52" t="s">
        <v>327</v>
      </c>
      <c r="L19" s="53" t="s">
        <v>328</v>
      </c>
      <c r="M19" s="52" t="s">
        <v>308</v>
      </c>
    </row>
    <row r="20" customFormat="1" ht="27.95" customHeight="1" spans="1:15">
      <c r="A20" s="32" t="s">
        <v>329</v>
      </c>
      <c r="B20" s="32"/>
      <c r="C20" s="32"/>
      <c r="D20" s="32"/>
      <c r="E20" s="32"/>
      <c r="F20" s="32"/>
      <c r="G20" s="32"/>
      <c r="H20" s="32"/>
      <c r="I20" s="32"/>
      <c r="J20" s="32"/>
      <c r="K20" s="32"/>
      <c r="L20" s="32"/>
      <c r="M20" s="32"/>
      <c r="N20" s="42"/>
      <c r="O20" s="42"/>
    </row>
    <row r="21" customFormat="1" ht="49" customHeight="1" spans="1:15">
      <c r="A21" s="5" t="s">
        <v>279</v>
      </c>
      <c r="B21" s="5" t="s">
        <v>5</v>
      </c>
      <c r="C21" s="5" t="s">
        <v>7</v>
      </c>
      <c r="D21" s="33" t="s">
        <v>280</v>
      </c>
      <c r="E21" s="33" t="s">
        <v>281</v>
      </c>
      <c r="F21" s="33" t="s">
        <v>282</v>
      </c>
      <c r="G21" s="33" t="s">
        <v>283</v>
      </c>
      <c r="H21" s="34" t="s">
        <v>284</v>
      </c>
      <c r="I21" s="34" t="s">
        <v>285</v>
      </c>
      <c r="J21" s="34" t="s">
        <v>286</v>
      </c>
      <c r="K21" s="33" t="s">
        <v>287</v>
      </c>
      <c r="L21" s="33" t="s">
        <v>288</v>
      </c>
      <c r="M21" s="33" t="s">
        <v>289</v>
      </c>
      <c r="N21" s="43"/>
      <c r="O21" s="43"/>
    </row>
    <row r="22" s="1" customFormat="1" ht="210" customHeight="1" spans="1:15">
      <c r="A22" s="11">
        <v>1</v>
      </c>
      <c r="B22" s="11">
        <v>2022110133</v>
      </c>
      <c r="C22" s="11" t="s">
        <v>57</v>
      </c>
      <c r="D22" s="35" t="s">
        <v>297</v>
      </c>
      <c r="E22" s="35" t="s">
        <v>291</v>
      </c>
      <c r="F22" s="35" t="s">
        <v>330</v>
      </c>
      <c r="G22" s="35" t="s">
        <v>331</v>
      </c>
      <c r="H22" s="36">
        <v>12</v>
      </c>
      <c r="I22" s="36">
        <v>486</v>
      </c>
      <c r="J22" s="44">
        <f t="shared" ref="J22:J27" si="0">H22/I22</f>
        <v>0.0246913580246914</v>
      </c>
      <c r="K22" s="45" t="s">
        <v>332</v>
      </c>
      <c r="L22" s="46" t="s">
        <v>333</v>
      </c>
      <c r="M22" s="45" t="s">
        <v>334</v>
      </c>
      <c r="N22" s="47"/>
      <c r="O22" s="47"/>
    </row>
    <row r="23" s="1" customFormat="1" ht="210" customHeight="1" spans="1:15">
      <c r="A23" s="11">
        <v>2</v>
      </c>
      <c r="B23" s="11">
        <v>2023110586</v>
      </c>
      <c r="C23" s="11" t="s">
        <v>62</v>
      </c>
      <c r="D23" s="11" t="s">
        <v>335</v>
      </c>
      <c r="E23" s="11" t="s">
        <v>305</v>
      </c>
      <c r="F23" s="11" t="s">
        <v>298</v>
      </c>
      <c r="G23" s="11" t="s">
        <v>336</v>
      </c>
      <c r="H23" s="10">
        <v>2</v>
      </c>
      <c r="I23" s="10">
        <v>56</v>
      </c>
      <c r="J23" s="51">
        <v>0.0357142857142857</v>
      </c>
      <c r="K23" s="52" t="s">
        <v>337</v>
      </c>
      <c r="L23" s="53" t="s">
        <v>338</v>
      </c>
      <c r="M23" s="52" t="s">
        <v>339</v>
      </c>
      <c r="N23" s="47"/>
      <c r="O23" s="47"/>
    </row>
    <row r="24" s="1" customFormat="1" ht="314" customHeight="1" spans="1:15">
      <c r="A24" s="11">
        <v>3</v>
      </c>
      <c r="B24" s="11">
        <v>2024110258</v>
      </c>
      <c r="C24" s="11" t="s">
        <v>67</v>
      </c>
      <c r="D24" s="35" t="s">
        <v>297</v>
      </c>
      <c r="E24" s="35" t="s">
        <v>291</v>
      </c>
      <c r="F24" s="35" t="s">
        <v>330</v>
      </c>
      <c r="G24" s="35" t="s">
        <v>340</v>
      </c>
      <c r="H24" s="36">
        <v>2</v>
      </c>
      <c r="I24" s="36">
        <v>30</v>
      </c>
      <c r="J24" s="44">
        <f t="shared" si="0"/>
        <v>0.0666666666666667</v>
      </c>
      <c r="K24" s="45" t="s">
        <v>341</v>
      </c>
      <c r="L24" s="46" t="s">
        <v>342</v>
      </c>
      <c r="M24" s="45"/>
      <c r="N24" s="47"/>
      <c r="O24" s="47"/>
    </row>
    <row r="25" customFormat="1" ht="27.95" customHeight="1" spans="1:15">
      <c r="A25" s="32" t="s">
        <v>343</v>
      </c>
      <c r="B25" s="32"/>
      <c r="C25" s="32"/>
      <c r="D25" s="32"/>
      <c r="E25" s="32"/>
      <c r="F25" s="32"/>
      <c r="G25" s="32"/>
      <c r="H25" s="32"/>
      <c r="I25" s="32"/>
      <c r="J25" s="32"/>
      <c r="K25" s="32"/>
      <c r="L25" s="32"/>
      <c r="M25" s="32"/>
      <c r="N25" s="42"/>
      <c r="O25" s="42"/>
    </row>
    <row r="26" customFormat="1" ht="49" customHeight="1" spans="1:15">
      <c r="A26" s="5" t="s">
        <v>279</v>
      </c>
      <c r="B26" s="5" t="s">
        <v>5</v>
      </c>
      <c r="C26" s="5" t="s">
        <v>7</v>
      </c>
      <c r="D26" s="33" t="s">
        <v>280</v>
      </c>
      <c r="E26" s="33" t="s">
        <v>281</v>
      </c>
      <c r="F26" s="33" t="s">
        <v>282</v>
      </c>
      <c r="G26" s="33" t="s">
        <v>283</v>
      </c>
      <c r="H26" s="34" t="s">
        <v>284</v>
      </c>
      <c r="I26" s="34" t="s">
        <v>285</v>
      </c>
      <c r="J26" s="34" t="s">
        <v>286</v>
      </c>
      <c r="K26" s="33" t="s">
        <v>287</v>
      </c>
      <c r="L26" s="33" t="s">
        <v>288</v>
      </c>
      <c r="M26" s="33" t="s">
        <v>289</v>
      </c>
      <c r="N26" s="43"/>
      <c r="O26" s="43"/>
    </row>
    <row r="27" s="1" customFormat="1" ht="210" customHeight="1" spans="1:15">
      <c r="A27" s="11">
        <v>1</v>
      </c>
      <c r="B27" s="11">
        <v>2023110166</v>
      </c>
      <c r="C27" s="11" t="s">
        <v>73</v>
      </c>
      <c r="D27" s="35" t="s">
        <v>297</v>
      </c>
      <c r="E27" s="35" t="s">
        <v>291</v>
      </c>
      <c r="F27" s="35" t="s">
        <v>330</v>
      </c>
      <c r="G27" s="35" t="s">
        <v>344</v>
      </c>
      <c r="H27" s="36">
        <v>31</v>
      </c>
      <c r="I27" s="36">
        <v>436</v>
      </c>
      <c r="J27" s="44">
        <f t="shared" si="0"/>
        <v>0.0711009174311927</v>
      </c>
      <c r="K27" s="45" t="s">
        <v>345</v>
      </c>
      <c r="L27" s="46" t="s">
        <v>346</v>
      </c>
      <c r="M27" s="45" t="s">
        <v>347</v>
      </c>
      <c r="N27" s="47"/>
      <c r="O27" s="47"/>
    </row>
    <row r="28" customFormat="1" ht="27.95" customHeight="1" spans="1:15">
      <c r="A28" s="32" t="s">
        <v>348</v>
      </c>
      <c r="B28" s="32"/>
      <c r="C28" s="32"/>
      <c r="D28" s="32"/>
      <c r="E28" s="32"/>
      <c r="F28" s="32"/>
      <c r="G28" s="32"/>
      <c r="H28" s="32"/>
      <c r="I28" s="32"/>
      <c r="J28" s="32"/>
      <c r="K28" s="32"/>
      <c r="L28" s="32"/>
      <c r="M28" s="32"/>
      <c r="N28" s="42"/>
      <c r="O28" s="42"/>
    </row>
    <row r="29" customFormat="1" ht="49" customHeight="1" spans="1:15">
      <c r="A29" s="5" t="s">
        <v>279</v>
      </c>
      <c r="B29" s="5" t="s">
        <v>5</v>
      </c>
      <c r="C29" s="5" t="s">
        <v>7</v>
      </c>
      <c r="D29" s="33" t="s">
        <v>280</v>
      </c>
      <c r="E29" s="33" t="s">
        <v>281</v>
      </c>
      <c r="F29" s="33" t="s">
        <v>282</v>
      </c>
      <c r="G29" s="33" t="s">
        <v>283</v>
      </c>
      <c r="H29" s="34" t="s">
        <v>284</v>
      </c>
      <c r="I29" s="34" t="s">
        <v>285</v>
      </c>
      <c r="J29" s="34" t="s">
        <v>286</v>
      </c>
      <c r="K29" s="33" t="s">
        <v>287</v>
      </c>
      <c r="L29" s="33" t="s">
        <v>288</v>
      </c>
      <c r="M29" s="33" t="s">
        <v>289</v>
      </c>
      <c r="N29" s="43"/>
      <c r="O29" s="43"/>
    </row>
    <row r="30" customFormat="1" ht="120" customHeight="1" spans="1:13">
      <c r="A30" s="40">
        <v>1</v>
      </c>
      <c r="B30" s="35">
        <v>2022110181</v>
      </c>
      <c r="C30" s="35" t="s">
        <v>78</v>
      </c>
      <c r="D30" s="35" t="s">
        <v>297</v>
      </c>
      <c r="E30" s="35" t="s">
        <v>305</v>
      </c>
      <c r="F30" s="35" t="s">
        <v>330</v>
      </c>
      <c r="G30" s="35" t="s">
        <v>349</v>
      </c>
      <c r="H30" s="35">
        <v>16</v>
      </c>
      <c r="I30" s="35">
        <v>486</v>
      </c>
      <c r="J30" s="54">
        <v>0.0329</v>
      </c>
      <c r="K30" s="35" t="s">
        <v>308</v>
      </c>
      <c r="L30" s="46" t="s">
        <v>350</v>
      </c>
      <c r="M30" s="45" t="s">
        <v>351</v>
      </c>
    </row>
    <row r="31" s="1" customFormat="1" ht="210" customHeight="1" spans="1:13">
      <c r="A31" s="11">
        <v>2</v>
      </c>
      <c r="B31" s="11">
        <v>2024110024</v>
      </c>
      <c r="C31" s="35" t="s">
        <v>83</v>
      </c>
      <c r="D31" s="11" t="s">
        <v>297</v>
      </c>
      <c r="E31" s="11" t="s">
        <v>305</v>
      </c>
      <c r="F31" s="11" t="s">
        <v>330</v>
      </c>
      <c r="G31" s="11" t="s">
        <v>352</v>
      </c>
      <c r="H31" s="10">
        <v>25</v>
      </c>
      <c r="I31" s="10">
        <v>465</v>
      </c>
      <c r="J31" s="51">
        <f>H31/I31</f>
        <v>0.0537634408602151</v>
      </c>
      <c r="K31" s="11" t="s">
        <v>308</v>
      </c>
      <c r="L31" s="53"/>
      <c r="M31" s="52"/>
    </row>
    <row r="32" ht="28" customHeight="1" spans="1:15">
      <c r="A32" s="32" t="s">
        <v>353</v>
      </c>
      <c r="B32" s="32"/>
      <c r="C32" s="32"/>
      <c r="D32" s="32"/>
      <c r="E32" s="32"/>
      <c r="F32" s="32"/>
      <c r="G32" s="32"/>
      <c r="H32" s="32"/>
      <c r="I32" s="32"/>
      <c r="J32" s="32"/>
      <c r="K32" s="32"/>
      <c r="L32" s="32"/>
      <c r="M32" s="32"/>
      <c r="N32" s="12"/>
      <c r="O32" s="12"/>
    </row>
    <row r="33" customFormat="1" ht="49" customHeight="1" spans="1:15">
      <c r="A33" s="5" t="s">
        <v>279</v>
      </c>
      <c r="B33" s="5" t="s">
        <v>5</v>
      </c>
      <c r="C33" s="5" t="s">
        <v>7</v>
      </c>
      <c r="D33" s="33" t="s">
        <v>280</v>
      </c>
      <c r="E33" s="33" t="s">
        <v>281</v>
      </c>
      <c r="F33" s="33" t="s">
        <v>282</v>
      </c>
      <c r="G33" s="33" t="s">
        <v>283</v>
      </c>
      <c r="H33" s="34" t="s">
        <v>284</v>
      </c>
      <c r="I33" s="34" t="s">
        <v>285</v>
      </c>
      <c r="J33" s="34" t="s">
        <v>286</v>
      </c>
      <c r="K33" s="33" t="s">
        <v>287</v>
      </c>
      <c r="L33" s="33" t="s">
        <v>288</v>
      </c>
      <c r="M33" s="33" t="s">
        <v>289</v>
      </c>
      <c r="N33" s="43"/>
      <c r="O33" s="43"/>
    </row>
    <row r="34" customFormat="1" ht="111" customHeight="1" spans="1:13">
      <c r="A34" s="11">
        <v>1</v>
      </c>
      <c r="B34" s="11">
        <v>2023110226</v>
      </c>
      <c r="C34" s="11" t="s">
        <v>88</v>
      </c>
      <c r="D34" s="11" t="s">
        <v>297</v>
      </c>
      <c r="E34" s="11" t="s">
        <v>305</v>
      </c>
      <c r="F34" s="11" t="s">
        <v>330</v>
      </c>
      <c r="G34" s="11" t="s">
        <v>354</v>
      </c>
      <c r="H34" s="10">
        <v>33</v>
      </c>
      <c r="I34" s="10">
        <v>436</v>
      </c>
      <c r="J34" s="51">
        <v>0.0756880733944954</v>
      </c>
      <c r="K34" s="52" t="s">
        <v>355</v>
      </c>
      <c r="L34" s="53" t="s">
        <v>356</v>
      </c>
      <c r="M34" s="11" t="s">
        <v>308</v>
      </c>
    </row>
    <row r="35" customFormat="1" ht="105" customHeight="1" spans="1:13">
      <c r="A35" s="11">
        <v>2</v>
      </c>
      <c r="B35" s="11">
        <v>2023110227</v>
      </c>
      <c r="C35" s="11" t="s">
        <v>91</v>
      </c>
      <c r="D35" s="35" t="s">
        <v>297</v>
      </c>
      <c r="E35" s="35" t="s">
        <v>291</v>
      </c>
      <c r="F35" s="35" t="s">
        <v>330</v>
      </c>
      <c r="G35" s="35" t="s">
        <v>357</v>
      </c>
      <c r="H35" s="36">
        <v>162</v>
      </c>
      <c r="I35" s="36">
        <v>436</v>
      </c>
      <c r="J35" s="44">
        <f>H35/I35</f>
        <v>0.371559633027523</v>
      </c>
      <c r="K35" s="35" t="s">
        <v>308</v>
      </c>
      <c r="L35" s="46" t="s">
        <v>358</v>
      </c>
      <c r="M35" s="35" t="s">
        <v>308</v>
      </c>
    </row>
    <row r="36" customFormat="1" ht="85" customHeight="1" spans="1:13">
      <c r="A36" s="11">
        <v>3</v>
      </c>
      <c r="B36" s="11">
        <v>2023110429</v>
      </c>
      <c r="C36" s="11" t="s">
        <v>95</v>
      </c>
      <c r="D36" s="35" t="s">
        <v>297</v>
      </c>
      <c r="E36" s="35" t="s">
        <v>305</v>
      </c>
      <c r="F36" s="35" t="s">
        <v>330</v>
      </c>
      <c r="G36" s="35" t="s">
        <v>359</v>
      </c>
      <c r="H36" s="36">
        <v>14</v>
      </c>
      <c r="I36" s="36">
        <v>436</v>
      </c>
      <c r="J36" s="44">
        <v>0.0321</v>
      </c>
      <c r="K36" s="35" t="s">
        <v>308</v>
      </c>
      <c r="L36" s="35" t="s">
        <v>308</v>
      </c>
      <c r="M36" s="35" t="s">
        <v>308</v>
      </c>
    </row>
    <row r="37" customFormat="1" ht="108" customHeight="1" spans="1:13">
      <c r="A37" s="11">
        <v>4</v>
      </c>
      <c r="B37" s="11">
        <v>2023110656</v>
      </c>
      <c r="C37" s="11" t="s">
        <v>99</v>
      </c>
      <c r="D37" s="11" t="s">
        <v>304</v>
      </c>
      <c r="E37" s="11" t="s">
        <v>305</v>
      </c>
      <c r="F37" s="11" t="s">
        <v>330</v>
      </c>
      <c r="G37" s="11" t="s">
        <v>360</v>
      </c>
      <c r="H37" s="10">
        <v>15</v>
      </c>
      <c r="I37" s="10">
        <v>51</v>
      </c>
      <c r="J37" s="51">
        <f>H37/I37</f>
        <v>0.294117647058824</v>
      </c>
      <c r="K37" s="52" t="s">
        <v>361</v>
      </c>
      <c r="L37" s="53" t="s">
        <v>362</v>
      </c>
      <c r="M37" s="52" t="s">
        <v>363</v>
      </c>
    </row>
    <row r="38" s="1" customFormat="1" ht="210" customHeight="1" spans="1:13">
      <c r="A38" s="11">
        <v>5</v>
      </c>
      <c r="B38" s="11">
        <v>2024110107</v>
      </c>
      <c r="C38" s="11" t="s">
        <v>103</v>
      </c>
      <c r="D38" s="35" t="s">
        <v>297</v>
      </c>
      <c r="E38" s="35" t="s">
        <v>305</v>
      </c>
      <c r="F38" s="35" t="s">
        <v>330</v>
      </c>
      <c r="G38" s="35" t="s">
        <v>364</v>
      </c>
      <c r="H38" s="36" t="s">
        <v>365</v>
      </c>
      <c r="I38" s="36">
        <v>465</v>
      </c>
      <c r="J38" s="44">
        <f>H38/I38</f>
        <v>0.0494623655913978</v>
      </c>
      <c r="K38" s="45" t="s">
        <v>366</v>
      </c>
      <c r="L38" s="46" t="s">
        <v>367</v>
      </c>
      <c r="M38" s="35" t="s">
        <v>308</v>
      </c>
    </row>
    <row r="39" s="1" customFormat="1" ht="210" customHeight="1" spans="1:15">
      <c r="A39" s="11">
        <v>6</v>
      </c>
      <c r="B39" s="11">
        <v>2024110137</v>
      </c>
      <c r="C39" s="11" t="s">
        <v>107</v>
      </c>
      <c r="D39" s="35" t="s">
        <v>297</v>
      </c>
      <c r="E39" s="35" t="s">
        <v>305</v>
      </c>
      <c r="F39" s="35" t="s">
        <v>330</v>
      </c>
      <c r="G39" s="35" t="s">
        <v>368</v>
      </c>
      <c r="H39" s="36">
        <v>114</v>
      </c>
      <c r="I39" s="36">
        <v>465</v>
      </c>
      <c r="J39" s="44">
        <f>H39/I39</f>
        <v>0.245161290322581</v>
      </c>
      <c r="K39" s="35" t="s">
        <v>308</v>
      </c>
      <c r="L39" s="45" t="s">
        <v>369</v>
      </c>
      <c r="M39" s="35" t="s">
        <v>308</v>
      </c>
      <c r="N39" s="47"/>
      <c r="O39" s="47"/>
    </row>
    <row r="40" s="30" customFormat="1" ht="210" customHeight="1" spans="1:15">
      <c r="A40" s="11">
        <v>7</v>
      </c>
      <c r="B40" s="35">
        <v>2024110195</v>
      </c>
      <c r="C40" s="35" t="s">
        <v>112</v>
      </c>
      <c r="D40" s="35" t="s">
        <v>297</v>
      </c>
      <c r="E40" s="35" t="s">
        <v>305</v>
      </c>
      <c r="F40" s="35" t="s">
        <v>330</v>
      </c>
      <c r="G40" s="35" t="s">
        <v>370</v>
      </c>
      <c r="H40" s="36">
        <v>138</v>
      </c>
      <c r="I40" s="36">
        <v>465</v>
      </c>
      <c r="J40" s="44">
        <f>H40/I40</f>
        <v>0.296774193548387</v>
      </c>
      <c r="K40" s="45" t="s">
        <v>371</v>
      </c>
      <c r="L40" s="46" t="s">
        <v>372</v>
      </c>
      <c r="M40" s="35" t="s">
        <v>308</v>
      </c>
      <c r="N40" s="55"/>
      <c r="O40" s="55"/>
    </row>
    <row r="41" s="1" customFormat="1" ht="170.4" customHeight="1" spans="1:15">
      <c r="A41" s="11">
        <v>8</v>
      </c>
      <c r="B41" s="11">
        <v>2024110199</v>
      </c>
      <c r="C41" s="11" t="s">
        <v>116</v>
      </c>
      <c r="D41" s="35" t="s">
        <v>297</v>
      </c>
      <c r="E41" s="35" t="s">
        <v>305</v>
      </c>
      <c r="F41" s="35" t="s">
        <v>330</v>
      </c>
      <c r="G41" s="35" t="s">
        <v>373</v>
      </c>
      <c r="H41" s="36">
        <v>107</v>
      </c>
      <c r="I41" s="36">
        <v>465</v>
      </c>
      <c r="J41" s="44">
        <f t="shared" ref="J41:J47" si="1">H41/I41</f>
        <v>0.23010752688172</v>
      </c>
      <c r="K41" s="45" t="s">
        <v>374</v>
      </c>
      <c r="L41" s="46" t="s">
        <v>375</v>
      </c>
      <c r="M41" s="35" t="s">
        <v>308</v>
      </c>
      <c r="N41" s="47"/>
      <c r="O41" s="47"/>
    </row>
    <row r="42" s="1" customFormat="1" ht="210" customHeight="1" spans="1:13">
      <c r="A42" s="11">
        <v>9</v>
      </c>
      <c r="B42" s="11">
        <v>2024110284</v>
      </c>
      <c r="C42" s="11" t="s">
        <v>120</v>
      </c>
      <c r="D42" s="35" t="s">
        <v>297</v>
      </c>
      <c r="E42" s="11" t="s">
        <v>305</v>
      </c>
      <c r="F42" s="11" t="s">
        <v>330</v>
      </c>
      <c r="G42" s="11" t="s">
        <v>376</v>
      </c>
      <c r="H42" s="10">
        <v>34</v>
      </c>
      <c r="I42" s="10">
        <v>465</v>
      </c>
      <c r="J42" s="51">
        <f t="shared" si="1"/>
        <v>0.0731182795698925</v>
      </c>
      <c r="K42" s="52" t="s">
        <v>377</v>
      </c>
      <c r="L42" s="53" t="s">
        <v>378</v>
      </c>
      <c r="M42" s="52"/>
    </row>
    <row r="43" s="1" customFormat="1" ht="210" customHeight="1" spans="1:17">
      <c r="A43" s="11">
        <v>10</v>
      </c>
      <c r="B43" s="11">
        <v>2024110369</v>
      </c>
      <c r="C43" s="11" t="s">
        <v>124</v>
      </c>
      <c r="D43" s="11" t="s">
        <v>297</v>
      </c>
      <c r="E43" s="11" t="s">
        <v>291</v>
      </c>
      <c r="F43" s="11" t="s">
        <v>330</v>
      </c>
      <c r="G43" s="11" t="s">
        <v>379</v>
      </c>
      <c r="H43" s="10">
        <v>21</v>
      </c>
      <c r="I43" s="10">
        <v>465</v>
      </c>
      <c r="J43" s="51">
        <f t="shared" si="1"/>
        <v>0.0451612903225806</v>
      </c>
      <c r="K43" s="11" t="s">
        <v>380</v>
      </c>
      <c r="L43" s="52" t="s">
        <v>381</v>
      </c>
      <c r="M43" s="11" t="s">
        <v>382</v>
      </c>
      <c r="Q43" s="56"/>
    </row>
    <row r="44" s="1" customFormat="1" ht="210" customHeight="1" spans="1:17">
      <c r="A44" s="11">
        <v>11</v>
      </c>
      <c r="B44" s="11">
        <v>2024110380</v>
      </c>
      <c r="C44" s="11" t="s">
        <v>127</v>
      </c>
      <c r="D44" s="35" t="s">
        <v>297</v>
      </c>
      <c r="E44" s="35" t="s">
        <v>291</v>
      </c>
      <c r="F44" s="35" t="s">
        <v>330</v>
      </c>
      <c r="G44" s="35" t="s">
        <v>383</v>
      </c>
      <c r="H44" s="36">
        <v>176</v>
      </c>
      <c r="I44" s="36">
        <v>465</v>
      </c>
      <c r="J44" s="44">
        <f t="shared" si="1"/>
        <v>0.378494623655914</v>
      </c>
      <c r="K44" s="35" t="s">
        <v>308</v>
      </c>
      <c r="L44" s="45" t="s">
        <v>384</v>
      </c>
      <c r="M44" s="35" t="s">
        <v>308</v>
      </c>
      <c r="N44" s="47"/>
      <c r="O44" s="47"/>
      <c r="Q44" s="56"/>
    </row>
    <row r="45" s="1" customFormat="1" ht="210" customHeight="1" spans="1:13">
      <c r="A45" s="11">
        <v>12</v>
      </c>
      <c r="B45" s="11">
        <v>2024110590</v>
      </c>
      <c r="C45" s="11" t="s">
        <v>130</v>
      </c>
      <c r="D45" s="11" t="s">
        <v>304</v>
      </c>
      <c r="E45" s="11" t="s">
        <v>305</v>
      </c>
      <c r="F45" s="11" t="s">
        <v>330</v>
      </c>
      <c r="G45" s="11" t="s">
        <v>385</v>
      </c>
      <c r="H45" s="10">
        <v>9</v>
      </c>
      <c r="I45" s="10">
        <v>60</v>
      </c>
      <c r="J45" s="51">
        <f t="shared" si="1"/>
        <v>0.15</v>
      </c>
      <c r="K45" s="52" t="s">
        <v>386</v>
      </c>
      <c r="L45" s="53" t="s">
        <v>387</v>
      </c>
      <c r="M45" s="52" t="s">
        <v>388</v>
      </c>
    </row>
    <row r="46" s="1" customFormat="1" ht="210" customHeight="1" spans="1:13">
      <c r="A46" s="11">
        <v>13</v>
      </c>
      <c r="B46" s="11">
        <v>2024110678</v>
      </c>
      <c r="C46" s="11" t="s">
        <v>134</v>
      </c>
      <c r="D46" s="11" t="s">
        <v>389</v>
      </c>
      <c r="E46" s="11" t="s">
        <v>305</v>
      </c>
      <c r="F46" s="11" t="s">
        <v>306</v>
      </c>
      <c r="G46" s="11" t="s">
        <v>390</v>
      </c>
      <c r="H46" s="10">
        <v>24</v>
      </c>
      <c r="I46" s="10">
        <v>63</v>
      </c>
      <c r="J46" s="51">
        <f t="shared" si="1"/>
        <v>0.380952380952381</v>
      </c>
      <c r="K46" s="52" t="s">
        <v>391</v>
      </c>
      <c r="L46" s="11" t="s">
        <v>308</v>
      </c>
      <c r="M46" s="52"/>
    </row>
    <row r="47" s="1" customFormat="1" ht="210" customHeight="1" spans="1:15">
      <c r="A47" s="11">
        <v>14</v>
      </c>
      <c r="B47" s="11">
        <v>2024110712</v>
      </c>
      <c r="C47" s="11" t="s">
        <v>138</v>
      </c>
      <c r="D47" s="35" t="s">
        <v>290</v>
      </c>
      <c r="E47" s="35" t="s">
        <v>291</v>
      </c>
      <c r="F47" s="35" t="s">
        <v>330</v>
      </c>
      <c r="G47" s="35" t="s">
        <v>392</v>
      </c>
      <c r="H47" s="36">
        <v>19</v>
      </c>
      <c r="I47" s="36">
        <v>58</v>
      </c>
      <c r="J47" s="44">
        <f t="shared" si="1"/>
        <v>0.327586206896552</v>
      </c>
      <c r="K47" s="35" t="s">
        <v>308</v>
      </c>
      <c r="L47" s="35" t="s">
        <v>308</v>
      </c>
      <c r="M47" s="35" t="s">
        <v>308</v>
      </c>
      <c r="N47" s="47"/>
      <c r="O47" s="47"/>
    </row>
  </sheetData>
  <mergeCells count="11">
    <mergeCell ref="A1:M1"/>
    <mergeCell ref="A2:M2"/>
    <mergeCell ref="A5:M5"/>
    <mergeCell ref="A8:M8"/>
    <mergeCell ref="A11:K11"/>
    <mergeCell ref="A14:M14"/>
    <mergeCell ref="A17:M17"/>
    <mergeCell ref="A20:M20"/>
    <mergeCell ref="A25:M25"/>
    <mergeCell ref="A28:M28"/>
    <mergeCell ref="A32:M32"/>
  </mergeCells>
  <printOptions horizontalCentered="1"/>
  <pageMargins left="0.393700787401575" right="0.393700787401575" top="0.393055555555556" bottom="0.118055555555556" header="0.31496062992126" footer="0.156944444444444"/>
  <pageSetup paperSize="9" scale="77"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
  <sheetViews>
    <sheetView zoomScale="85" zoomScaleNormal="85" topLeftCell="A6" workbookViewId="0">
      <selection activeCell="O3" sqref="O3"/>
    </sheetView>
  </sheetViews>
  <sheetFormatPr defaultColWidth="9" defaultRowHeight="14.4" outlineLevelRow="6"/>
  <cols>
    <col min="1" max="1" width="3.84259259259259" style="3" customWidth="1"/>
    <col min="2" max="2" width="21.6203703703704" style="3" customWidth="1"/>
    <col min="3" max="3" width="15.2962962962963" style="3" customWidth="1"/>
    <col min="4" max="4" width="8" style="3" customWidth="1"/>
    <col min="5" max="5" width="10.8425925925926" style="3" customWidth="1"/>
    <col min="6" max="6" width="6.62037037037037" style="3" customWidth="1"/>
    <col min="7" max="7" width="13" style="3" customWidth="1"/>
    <col min="8" max="8" width="20.3888888888889" style="3" customWidth="1"/>
    <col min="9" max="9" width="8.84259259259259" style="3" customWidth="1"/>
    <col min="10" max="10" width="10.2314814814815" style="3" customWidth="1"/>
    <col min="11" max="11" width="17.8425925925926" customWidth="1"/>
    <col min="12" max="12" width="43.8425925925926" customWidth="1"/>
    <col min="13" max="13" width="32.3796296296296" customWidth="1"/>
  </cols>
  <sheetData>
    <row r="1" ht="46.5" customHeight="1" spans="1:14">
      <c r="A1" s="4" t="s">
        <v>393</v>
      </c>
      <c r="B1" s="4"/>
      <c r="C1" s="4"/>
      <c r="D1" s="4"/>
      <c r="E1" s="4"/>
      <c r="F1" s="4"/>
      <c r="G1" s="4"/>
      <c r="H1" s="4"/>
      <c r="I1" s="4"/>
      <c r="J1" s="4"/>
      <c r="K1" s="4"/>
      <c r="L1" s="4"/>
      <c r="M1" s="4"/>
      <c r="N1" s="12"/>
    </row>
    <row r="2" ht="44" customHeight="1" spans="1:13">
      <c r="A2" s="5" t="s">
        <v>279</v>
      </c>
      <c r="B2" s="5" t="s">
        <v>394</v>
      </c>
      <c r="C2" s="5" t="s">
        <v>5</v>
      </c>
      <c r="D2" s="5" t="s">
        <v>7</v>
      </c>
      <c r="E2" s="5" t="s">
        <v>280</v>
      </c>
      <c r="F2" s="5" t="s">
        <v>281</v>
      </c>
      <c r="G2" s="5" t="s">
        <v>282</v>
      </c>
      <c r="H2" s="5" t="s">
        <v>283</v>
      </c>
      <c r="I2" s="5" t="s">
        <v>395</v>
      </c>
      <c r="J2" s="5" t="s">
        <v>396</v>
      </c>
      <c r="K2" s="13" t="s">
        <v>287</v>
      </c>
      <c r="L2" s="13" t="s">
        <v>288</v>
      </c>
      <c r="M2" s="13" t="s">
        <v>289</v>
      </c>
    </row>
    <row r="3" s="1" customFormat="1" ht="189" customHeight="1" spans="1:13">
      <c r="A3" s="6">
        <v>1</v>
      </c>
      <c r="B3" s="7" t="s">
        <v>397</v>
      </c>
      <c r="C3" s="6">
        <v>2022110531</v>
      </c>
      <c r="D3" s="6" t="s">
        <v>144</v>
      </c>
      <c r="E3" s="7" t="s">
        <v>398</v>
      </c>
      <c r="F3" s="7" t="s">
        <v>305</v>
      </c>
      <c r="G3" s="6" t="s">
        <v>320</v>
      </c>
      <c r="H3" s="7" t="s">
        <v>399</v>
      </c>
      <c r="I3" s="14" t="s">
        <v>147</v>
      </c>
      <c r="J3" s="15">
        <v>0.1818</v>
      </c>
      <c r="K3" s="6" t="s">
        <v>308</v>
      </c>
      <c r="L3" s="16" t="s">
        <v>400</v>
      </c>
      <c r="M3" s="6" t="s">
        <v>308</v>
      </c>
    </row>
    <row r="4" s="1" customFormat="1" ht="113" customHeight="1" spans="1:13">
      <c r="A4" s="6">
        <v>2</v>
      </c>
      <c r="B4" s="7" t="s">
        <v>397</v>
      </c>
      <c r="C4" s="6">
        <v>2023110408</v>
      </c>
      <c r="D4" s="6" t="s">
        <v>150</v>
      </c>
      <c r="E4" s="7" t="s">
        <v>401</v>
      </c>
      <c r="F4" s="7" t="s">
        <v>291</v>
      </c>
      <c r="G4" s="6" t="s">
        <v>330</v>
      </c>
      <c r="H4" s="8" t="s">
        <v>402</v>
      </c>
      <c r="I4" s="17" t="s">
        <v>153</v>
      </c>
      <c r="J4" s="15">
        <v>0.125</v>
      </c>
      <c r="K4" s="6" t="s">
        <v>308</v>
      </c>
      <c r="L4" s="18" t="s">
        <v>403</v>
      </c>
      <c r="M4" s="6" t="s">
        <v>308</v>
      </c>
    </row>
    <row r="5" s="1" customFormat="1" ht="142" customHeight="1" spans="1:13">
      <c r="A5" s="6">
        <v>3</v>
      </c>
      <c r="B5" s="7" t="s">
        <v>404</v>
      </c>
      <c r="C5" s="9">
        <v>2023110050</v>
      </c>
      <c r="D5" s="9" t="s">
        <v>155</v>
      </c>
      <c r="E5" s="7" t="s">
        <v>401</v>
      </c>
      <c r="F5" s="10" t="s">
        <v>305</v>
      </c>
      <c r="G5" s="9" t="s">
        <v>330</v>
      </c>
      <c r="H5" s="10" t="s">
        <v>405</v>
      </c>
      <c r="I5" s="162" t="s">
        <v>156</v>
      </c>
      <c r="J5" s="20">
        <v>0.25</v>
      </c>
      <c r="K5" s="21" t="s">
        <v>406</v>
      </c>
      <c r="L5" s="22" t="s">
        <v>407</v>
      </c>
      <c r="M5" s="23" t="s">
        <v>408</v>
      </c>
    </row>
    <row r="6" s="1" customFormat="1" ht="129.9" customHeight="1" spans="1:13">
      <c r="A6" s="6">
        <v>4</v>
      </c>
      <c r="B6" s="7" t="s">
        <v>409</v>
      </c>
      <c r="C6" s="6">
        <v>2023110093</v>
      </c>
      <c r="D6" s="6" t="s">
        <v>158</v>
      </c>
      <c r="E6" s="11" t="s">
        <v>401</v>
      </c>
      <c r="F6" s="7" t="s">
        <v>291</v>
      </c>
      <c r="G6" s="6" t="s">
        <v>320</v>
      </c>
      <c r="H6" s="7" t="s">
        <v>410</v>
      </c>
      <c r="I6" s="19" t="s">
        <v>152</v>
      </c>
      <c r="J6" s="24" t="s">
        <v>411</v>
      </c>
      <c r="K6" s="25" t="s">
        <v>412</v>
      </c>
      <c r="L6" s="16" t="s">
        <v>413</v>
      </c>
      <c r="M6" s="6" t="s">
        <v>308</v>
      </c>
    </row>
    <row r="7" s="2" customFormat="1" ht="87" customHeight="1" spans="1:13">
      <c r="A7" s="6">
        <v>5</v>
      </c>
      <c r="B7" s="7" t="s">
        <v>409</v>
      </c>
      <c r="C7" s="6">
        <v>2024110021</v>
      </c>
      <c r="D7" s="6" t="s">
        <v>159</v>
      </c>
      <c r="E7" s="7" t="s">
        <v>414</v>
      </c>
      <c r="F7" s="7" t="s">
        <v>291</v>
      </c>
      <c r="G7" s="6" t="s">
        <v>330</v>
      </c>
      <c r="H7" s="7" t="s">
        <v>415</v>
      </c>
      <c r="I7" s="14" t="s">
        <v>161</v>
      </c>
      <c r="J7" s="15">
        <v>0.1</v>
      </c>
      <c r="K7" s="7" t="s">
        <v>308</v>
      </c>
      <c r="L7" s="26" t="s">
        <v>416</v>
      </c>
      <c r="M7" s="6" t="s">
        <v>308</v>
      </c>
    </row>
  </sheetData>
  <mergeCells count="1">
    <mergeCell ref="A1:M1"/>
  </mergeCells>
  <dataValidations count="3">
    <dataValidation type="list" allowBlank="1" showInputMessage="1" showErrorMessage="1" sqref="B3 B7">
      <formula1>"交大出版·唐臣奖学金荣誉学生奖,交大出版·唐臣奖学金创新奖,洋光启航奖学金"</formula1>
    </dataValidation>
    <dataValidation type="list" allowBlank="1" showInputMessage="1" showErrorMessage="1" sqref="F7 F3:F5">
      <formula1>"男,女"</formula1>
    </dataValidation>
    <dataValidation type="list" allowBlank="1" showInputMessage="1" showErrorMessage="1" sqref="G7 G3:G5">
      <formula1>"中共党员,中共预备党员,共青团员,群众"</formula1>
    </dataValidation>
  </dataValidations>
  <pageMargins left="0.393701" right="0.393701" top="0.708661" bottom="0.393701" header="0.314961" footer="0.70866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校级、院级综测一览表</vt:lpstr>
      <vt:lpstr>校级专项一览表</vt:lpstr>
      <vt:lpstr>茅院专项奖一览表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Hou Yiping</cp:lastModifiedBy>
  <dcterms:created xsi:type="dcterms:W3CDTF">2024-11-20T08:48:00Z</dcterms:created>
  <dcterms:modified xsi:type="dcterms:W3CDTF">2025-10-30T09:09:52Z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160EE5AB390446B986B46AAEC6A68089_13</vt:lpwstr>
  </property>
  <property fmtid="{D5CDD505-2E9C-101B-9397-08002B2CF9AE}" pid="3" name="KSOProductBuildVer">
    <vt:lpwstr>2052-12.1.0.18276</vt:lpwstr>
  </property>
</Properties>
</file>