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6B359822-B52E-45EB-B285-B7040EA7EECE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2022" sheetId="1" r:id="rId1"/>
    <sheet name="2021" sheetId="2" r:id="rId2"/>
    <sheet name="2020" sheetId="3" r:id="rId3"/>
    <sheet name="2019直博生" sheetId="4" r:id="rId4"/>
  </sheets>
  <definedNames>
    <definedName name="_Hlk144993702" localSheetId="2">'2022'!$C$4</definedName>
    <definedName name="_Hlk144993862" localSheetId="2">'2022'!$C$26</definedName>
    <definedName name="_Hlk144993871" localSheetId="2">'2022'!$C$27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4" l="1"/>
  <c r="J5" i="4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3" i="2"/>
  <c r="J17" i="1"/>
  <c r="J6" i="1"/>
  <c r="J22" i="1"/>
  <c r="J4" i="1"/>
  <c r="J19" i="1"/>
  <c r="J24" i="1"/>
  <c r="J10" i="1"/>
  <c r="J3" i="1"/>
  <c r="J11" i="1"/>
  <c r="J25" i="1"/>
  <c r="J13" i="1"/>
  <c r="J15" i="1"/>
  <c r="J21" i="1"/>
  <c r="J7" i="1"/>
  <c r="J23" i="1"/>
  <c r="J26" i="1"/>
  <c r="J27" i="1"/>
  <c r="J28" i="1"/>
  <c r="J29" i="1"/>
  <c r="J30" i="1"/>
  <c r="J31" i="1"/>
  <c r="J32" i="1"/>
  <c r="J33" i="1"/>
  <c r="J8" i="1"/>
  <c r="J12" i="1"/>
  <c r="J34" i="1"/>
  <c r="J16" i="1"/>
  <c r="J35" i="1"/>
  <c r="J36" i="1"/>
  <c r="J37" i="1"/>
  <c r="J38" i="1"/>
  <c r="J39" i="1"/>
  <c r="J40" i="1"/>
  <c r="J41" i="1"/>
  <c r="J42" i="1"/>
  <c r="J43" i="1"/>
  <c r="J14" i="1"/>
  <c r="J44" i="1"/>
  <c r="J18" i="1"/>
  <c r="J20" i="1"/>
  <c r="J45" i="1"/>
  <c r="J9" i="1"/>
  <c r="J46" i="1"/>
  <c r="J47" i="1"/>
  <c r="J5" i="1"/>
  <c r="J40" i="3"/>
  <c r="J41" i="3"/>
  <c r="J9" i="3"/>
  <c r="J20" i="3"/>
  <c r="J19" i="3"/>
  <c r="J14" i="3"/>
  <c r="J6" i="3"/>
  <c r="J12" i="3"/>
  <c r="J26" i="3"/>
  <c r="J25" i="3"/>
  <c r="J36" i="3"/>
  <c r="J33" i="3"/>
  <c r="J37" i="3"/>
  <c r="J31" i="3"/>
  <c r="J42" i="3"/>
  <c r="J27" i="3"/>
  <c r="J18" i="3"/>
  <c r="J16" i="3"/>
  <c r="J38" i="3"/>
  <c r="J32" i="3"/>
  <c r="J5" i="3"/>
  <c r="J43" i="3"/>
  <c r="J13" i="3"/>
  <c r="J34" i="3"/>
  <c r="J44" i="3"/>
  <c r="J39" i="3"/>
  <c r="J4" i="3"/>
  <c r="J35" i="3"/>
  <c r="J7" i="3"/>
  <c r="J29" i="3"/>
  <c r="J45" i="3"/>
  <c r="J28" i="3"/>
  <c r="J8" i="3"/>
  <c r="J3" i="3"/>
  <c r="J46" i="3"/>
  <c r="J22" i="3"/>
  <c r="J21" i="3"/>
  <c r="J10" i="3"/>
  <c r="J47" i="3"/>
  <c r="J11" i="3"/>
  <c r="J17" i="3"/>
  <c r="J24" i="3"/>
  <c r="J48" i="3"/>
  <c r="J49" i="3"/>
  <c r="J50" i="3"/>
  <c r="J30" i="3"/>
  <c r="J15" i="3"/>
  <c r="J51" i="3"/>
  <c r="J52" i="3"/>
  <c r="J23" i="3"/>
  <c r="J4" i="4"/>
  <c r="J6" i="4"/>
</calcChain>
</file>

<file path=xl/sharedStrings.xml><?xml version="1.0" encoding="utf-8"?>
<sst xmlns="http://schemas.openxmlformats.org/spreadsheetml/2006/main" count="185" uniqueCount="155">
  <si>
    <r>
      <rPr>
        <b/>
        <sz val="16"/>
        <color theme="1"/>
        <rFont val="宋体"/>
        <family val="3"/>
        <charset val="134"/>
      </rPr>
      <t>博士</t>
    </r>
    <r>
      <rPr>
        <b/>
        <sz val="16"/>
        <color theme="1"/>
        <rFont val="Times New Roman"/>
        <family val="1"/>
      </rPr>
      <t>2022</t>
    </r>
    <r>
      <rPr>
        <b/>
        <sz val="16"/>
        <color theme="1"/>
        <rFont val="宋体"/>
        <family val="3"/>
        <charset val="134"/>
      </rPr>
      <t>级</t>
    </r>
    <phoneticPr fontId="1" type="noConversion"/>
  </si>
  <si>
    <r>
      <rPr>
        <b/>
        <sz val="16"/>
        <color theme="1"/>
        <rFont val="宋体"/>
        <family val="3"/>
        <charset val="134"/>
      </rPr>
      <t>博士</t>
    </r>
    <r>
      <rPr>
        <b/>
        <sz val="16"/>
        <color theme="1"/>
        <rFont val="Times New Roman"/>
        <family val="1"/>
      </rPr>
      <t>2021</t>
    </r>
    <r>
      <rPr>
        <b/>
        <sz val="16"/>
        <color theme="1"/>
        <rFont val="宋体"/>
        <family val="3"/>
        <charset val="134"/>
      </rPr>
      <t>级</t>
    </r>
    <phoneticPr fontId="1" type="noConversion"/>
  </si>
  <si>
    <r>
      <rPr>
        <b/>
        <sz val="9"/>
        <color theme="1"/>
        <rFont val="宋体"/>
        <family val="3"/>
        <charset val="134"/>
      </rPr>
      <t>序号</t>
    </r>
  </si>
  <si>
    <r>
      <rPr>
        <b/>
        <sz val="9"/>
        <color theme="1"/>
        <rFont val="宋体"/>
        <family val="3"/>
        <charset val="134"/>
      </rPr>
      <t>学号</t>
    </r>
  </si>
  <si>
    <r>
      <rPr>
        <b/>
        <sz val="9"/>
        <color theme="1"/>
        <rFont val="宋体"/>
        <family val="3"/>
        <charset val="134"/>
      </rPr>
      <t>姓名</t>
    </r>
  </si>
  <si>
    <r>
      <rPr>
        <b/>
        <sz val="9"/>
        <color theme="1"/>
        <rFont val="宋体"/>
        <family val="3"/>
        <charset val="134"/>
      </rPr>
      <t>学术论文分</t>
    </r>
  </si>
  <si>
    <r>
      <rPr>
        <b/>
        <sz val="9"/>
        <color theme="1"/>
        <rFont val="宋体"/>
        <family val="3"/>
        <charset val="134"/>
      </rPr>
      <t>专利分</t>
    </r>
  </si>
  <si>
    <r>
      <rPr>
        <b/>
        <sz val="9"/>
        <color theme="1"/>
        <rFont val="宋体"/>
        <family val="3"/>
        <charset val="134"/>
      </rPr>
      <t>学术科技竞赛分</t>
    </r>
  </si>
  <si>
    <r>
      <rPr>
        <b/>
        <sz val="9"/>
        <color theme="1"/>
        <rFont val="宋体"/>
        <family val="3"/>
        <charset val="134"/>
      </rPr>
      <t>学生干部绩效分</t>
    </r>
  </si>
  <si>
    <r>
      <rPr>
        <b/>
        <sz val="9"/>
        <color rgb="FF000000"/>
        <rFont val="宋体"/>
        <family val="3"/>
        <charset val="134"/>
      </rPr>
      <t>文体比赛</t>
    </r>
    <r>
      <rPr>
        <b/>
        <sz val="9"/>
        <color theme="1"/>
        <rFont val="宋体"/>
        <family val="3"/>
        <charset val="134"/>
      </rPr>
      <t>分</t>
    </r>
  </si>
  <si>
    <r>
      <rPr>
        <b/>
        <sz val="9"/>
        <color rgb="FF000000"/>
        <rFont val="宋体"/>
        <family val="3"/>
        <charset val="134"/>
      </rPr>
      <t>集体活动加分（非学生干部）</t>
    </r>
  </si>
  <si>
    <r>
      <rPr>
        <b/>
        <sz val="16"/>
        <color theme="1"/>
        <rFont val="宋体"/>
        <family val="3"/>
        <charset val="134"/>
      </rPr>
      <t>博士</t>
    </r>
    <r>
      <rPr>
        <b/>
        <sz val="16"/>
        <color theme="1"/>
        <rFont val="Times New Roman"/>
        <family val="1"/>
      </rPr>
      <t>2020</t>
    </r>
    <r>
      <rPr>
        <b/>
        <sz val="16"/>
        <color theme="1"/>
        <rFont val="宋体"/>
        <family val="3"/>
        <charset val="134"/>
      </rPr>
      <t>级</t>
    </r>
    <phoneticPr fontId="1" type="noConversion"/>
  </si>
  <si>
    <t>蒋宇</t>
  </si>
  <si>
    <t>孟祥宇</t>
    <phoneticPr fontId="1" type="noConversion"/>
  </si>
  <si>
    <t>王惠</t>
    <phoneticPr fontId="1" type="noConversion"/>
  </si>
  <si>
    <t>张一鸣</t>
  </si>
  <si>
    <t>李沃阳</t>
  </si>
  <si>
    <t>曾理</t>
  </si>
  <si>
    <t>刘芸江</t>
  </si>
  <si>
    <t>董彪</t>
  </si>
  <si>
    <t>罗嘉明</t>
  </si>
  <si>
    <t>韩天浩</t>
  </si>
  <si>
    <t>艾磊</t>
  </si>
  <si>
    <t>王小雨</t>
  </si>
  <si>
    <t>刘东旭</t>
  </si>
  <si>
    <t>赵倩林</t>
  </si>
  <si>
    <t>张慧娴</t>
  </si>
  <si>
    <t>彭宇圣</t>
  </si>
  <si>
    <t>张思慧</t>
  </si>
  <si>
    <t>郭夏</t>
  </si>
  <si>
    <t>杜家豪</t>
  </si>
  <si>
    <t>刘洋</t>
  </si>
  <si>
    <t>柳玉龙</t>
  </si>
  <si>
    <t>李晶</t>
  </si>
  <si>
    <t>贾震</t>
  </si>
  <si>
    <t>李珊</t>
  </si>
  <si>
    <t>李彤</t>
  </si>
  <si>
    <t>彭贺翔</t>
  </si>
  <si>
    <t>李明明</t>
  </si>
  <si>
    <t>周琛力</t>
  </si>
  <si>
    <t>何亚雄</t>
  </si>
  <si>
    <t>王弥新</t>
  </si>
  <si>
    <t>李原</t>
  </si>
  <si>
    <t>聂江霖</t>
  </si>
  <si>
    <t>王向飞</t>
  </si>
  <si>
    <t>王竹林</t>
  </si>
  <si>
    <t>马一迪</t>
  </si>
  <si>
    <t>叶志东</t>
  </si>
  <si>
    <t>李响</t>
  </si>
  <si>
    <t>许倩</t>
  </si>
  <si>
    <t>龙阳</t>
  </si>
  <si>
    <t>蒋伟辉</t>
  </si>
  <si>
    <t>范浩然</t>
  </si>
  <si>
    <t>陶新坤</t>
  </si>
  <si>
    <t>贺书航</t>
  </si>
  <si>
    <t>刘飞帆</t>
  </si>
  <si>
    <t>李政</t>
  </si>
  <si>
    <t>刘振族</t>
  </si>
  <si>
    <t>周扬</t>
  </si>
  <si>
    <t>李瑞奇</t>
  </si>
  <si>
    <t>林剑飞</t>
  </si>
  <si>
    <t>杨江朋</t>
  </si>
  <si>
    <t>余威</t>
  </si>
  <si>
    <t>李荦一</t>
  </si>
  <si>
    <t>邓亚茹</t>
  </si>
  <si>
    <t>龙小强</t>
  </si>
  <si>
    <t>林春旭</t>
  </si>
  <si>
    <t>陈曦</t>
  </si>
  <si>
    <t>左运</t>
  </si>
  <si>
    <t>耿安琪</t>
  </si>
  <si>
    <t>杨柯欣</t>
  </si>
  <si>
    <t>李小彬</t>
  </si>
  <si>
    <t>后新燕</t>
  </si>
  <si>
    <t>孙检</t>
  </si>
  <si>
    <t>任胜</t>
  </si>
  <si>
    <t>董星星</t>
  </si>
  <si>
    <t>杜克文</t>
  </si>
  <si>
    <t>郭佑星</t>
  </si>
  <si>
    <t>庞鹏</t>
  </si>
  <si>
    <t>何源达</t>
  </si>
  <si>
    <t>徐能谋</t>
  </si>
  <si>
    <t>赵鹏程</t>
  </si>
  <si>
    <t>林飞宏</t>
  </si>
  <si>
    <t>高曙阳</t>
  </si>
  <si>
    <t>黄亚玲</t>
  </si>
  <si>
    <t>廖庸邑</t>
  </si>
  <si>
    <t>朱禹澜</t>
  </si>
  <si>
    <t>王晓文</t>
  </si>
  <si>
    <t>岳豪</t>
  </si>
  <si>
    <t>冯毅煁</t>
  </si>
  <si>
    <t>关翔友</t>
  </si>
  <si>
    <t>吴京驰</t>
  </si>
  <si>
    <t>李梦绮</t>
  </si>
  <si>
    <t>顾耘东</t>
  </si>
  <si>
    <t>杨向阳</t>
  </si>
  <si>
    <t>郭颖聪</t>
  </si>
  <si>
    <t>王胜</t>
  </si>
  <si>
    <t>桂志兴</t>
  </si>
  <si>
    <t>贾鑫明</t>
  </si>
  <si>
    <t>杨艾森</t>
  </si>
  <si>
    <t>杨叶江</t>
  </si>
  <si>
    <t>胡泽尧</t>
  </si>
  <si>
    <t>吴海波</t>
  </si>
  <si>
    <t>黄磊</t>
  </si>
  <si>
    <t>黄毅</t>
  </si>
  <si>
    <t>姜茂生</t>
  </si>
  <si>
    <t>刘钊玮</t>
  </si>
  <si>
    <t>鲁兵</t>
  </si>
  <si>
    <t>彭云尔</t>
  </si>
  <si>
    <t>徐雯静</t>
  </si>
  <si>
    <t>张俊</t>
  </si>
  <si>
    <t>李佳耀</t>
  </si>
  <si>
    <t>廉静如</t>
  </si>
  <si>
    <t>马亚光</t>
  </si>
  <si>
    <t>沐俊文</t>
  </si>
  <si>
    <t>唐于京</t>
  </si>
  <si>
    <t>杨阳</t>
  </si>
  <si>
    <t>袁晗</t>
  </si>
  <si>
    <t>张钟保</t>
  </si>
  <si>
    <t>周犹松</t>
  </si>
  <si>
    <t>祝磊</t>
  </si>
  <si>
    <t>陈默</t>
  </si>
  <si>
    <t>邓伦博</t>
  </si>
  <si>
    <t>邓清丽</t>
  </si>
  <si>
    <t>黄林</t>
  </si>
  <si>
    <t>林牧</t>
  </si>
  <si>
    <t>刘飞明</t>
  </si>
  <si>
    <t>刘健</t>
  </si>
  <si>
    <t>刘琪芬</t>
  </si>
  <si>
    <t>刘思阳</t>
  </si>
  <si>
    <t>卢松</t>
  </si>
  <si>
    <t>罗友明</t>
  </si>
  <si>
    <t>吕少辉</t>
  </si>
  <si>
    <t>宋依桐</t>
  </si>
  <si>
    <t>王海宇</t>
  </si>
  <si>
    <t>肖冬华</t>
  </si>
  <si>
    <t>杨斌</t>
  </si>
  <si>
    <t>杨环宇</t>
  </si>
  <si>
    <t>杨瑞轩</t>
  </si>
  <si>
    <t>周凌云</t>
  </si>
  <si>
    <t>陈垠宇</t>
  </si>
  <si>
    <t>董克亮</t>
  </si>
  <si>
    <t>董晓玲</t>
  </si>
  <si>
    <t>雷杰宇</t>
  </si>
  <si>
    <t>牟大林</t>
  </si>
  <si>
    <t>孙小军</t>
  </si>
  <si>
    <t>王博</t>
  </si>
  <si>
    <t>王冬瑞</t>
  </si>
  <si>
    <t>王威</t>
  </si>
  <si>
    <t>王一帆</t>
  </si>
  <si>
    <t>杨承潘</t>
  </si>
  <si>
    <t>张乔</t>
  </si>
  <si>
    <t>张勇</t>
  </si>
  <si>
    <t>综合总成绩</t>
    <phoneticPr fontId="1" type="noConversion"/>
  </si>
  <si>
    <t>2019级直博生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</si>
</sst>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0" fillId="0" borderId="1" xfId="0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workbookViewId="0">
      <selection activeCell="L17" sqref="L17"/>
    </sheetView>
  </sheetViews>
  <sheetFormatPr defaultColWidth="8.625" defaultRowHeight="12" x14ac:dyDescent="0.2"/>
  <cols>
    <col min="1" max="1" width="6.125" style="1" customWidth="1"/>
    <col min="2" max="2" width="11.25" style="1" bestFit="1" customWidth="1"/>
    <col min="3" max="3" width="8.625" style="1"/>
    <col min="4" max="10" width="8.75" style="1" bestFit="1" customWidth="1"/>
    <col min="11" max="16384" width="8.625" style="1"/>
  </cols>
  <sheetData>
    <row r="1" spans="1:10" ht="20.25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3.75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3" t="s">
        <v>10</v>
      </c>
      <c r="J2" s="3" t="s">
        <v>153</v>
      </c>
    </row>
    <row r="3" spans="1:10" s="8" customFormat="1" ht="15.95" customHeight="1" x14ac:dyDescent="0.2">
      <c r="A3" s="6">
        <v>1</v>
      </c>
      <c r="B3" s="7">
        <v>2022310214</v>
      </c>
      <c r="C3" s="7" t="s">
        <v>24</v>
      </c>
      <c r="D3" s="6">
        <v>277.5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f>SUM(D3:I3)</f>
        <v>277.5</v>
      </c>
    </row>
    <row r="4" spans="1:10" s="8" customFormat="1" ht="15.95" customHeight="1" x14ac:dyDescent="0.2">
      <c r="A4" s="6">
        <v>2</v>
      </c>
      <c r="B4" s="7">
        <v>2022310210</v>
      </c>
      <c r="C4" s="7" t="s">
        <v>20</v>
      </c>
      <c r="D4" s="6">
        <v>104</v>
      </c>
      <c r="E4" s="6">
        <v>20</v>
      </c>
      <c r="F4" s="6">
        <v>0</v>
      </c>
      <c r="G4" s="6">
        <v>2.5</v>
      </c>
      <c r="H4" s="6">
        <v>0</v>
      </c>
      <c r="I4" s="6">
        <v>0</v>
      </c>
      <c r="J4" s="6">
        <f>SUM(D4:I4)</f>
        <v>126.5</v>
      </c>
    </row>
    <row r="5" spans="1:10" s="8" customFormat="1" ht="15.95" customHeight="1" x14ac:dyDescent="0.2">
      <c r="A5" s="6">
        <v>3</v>
      </c>
      <c r="B5" s="7">
        <v>2022310206</v>
      </c>
      <c r="C5" s="7" t="s">
        <v>16</v>
      </c>
      <c r="D5" s="6">
        <v>100.4</v>
      </c>
      <c r="E5" s="6">
        <v>20</v>
      </c>
      <c r="F5" s="6">
        <v>0</v>
      </c>
      <c r="G5" s="6">
        <v>0</v>
      </c>
      <c r="H5" s="6">
        <v>0</v>
      </c>
      <c r="I5" s="6">
        <v>0</v>
      </c>
      <c r="J5" s="6">
        <f>SUM(D5:I5)</f>
        <v>120.4</v>
      </c>
    </row>
    <row r="6" spans="1:10" s="8" customFormat="1" ht="15.95" customHeight="1" x14ac:dyDescent="0.2">
      <c r="A6" s="6">
        <v>4</v>
      </c>
      <c r="B6" s="7">
        <v>2022310208</v>
      </c>
      <c r="C6" s="7" t="s">
        <v>18</v>
      </c>
      <c r="D6" s="6">
        <v>111.6</v>
      </c>
      <c r="E6" s="6">
        <v>0</v>
      </c>
      <c r="F6" s="6">
        <v>0</v>
      </c>
      <c r="G6" s="6">
        <v>2.5</v>
      </c>
      <c r="H6" s="6">
        <v>0</v>
      </c>
      <c r="I6" s="6">
        <v>0</v>
      </c>
      <c r="J6" s="6">
        <f>SUM(D6:I6)</f>
        <v>114.1</v>
      </c>
    </row>
    <row r="7" spans="1:10" s="8" customFormat="1" ht="15.95" customHeight="1" x14ac:dyDescent="0.2">
      <c r="A7" s="6">
        <v>5</v>
      </c>
      <c r="B7" s="7">
        <v>2022310248</v>
      </c>
      <c r="C7" s="7" t="s">
        <v>30</v>
      </c>
      <c r="D7" s="6">
        <v>112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f>SUM(D7:I7)</f>
        <v>112</v>
      </c>
    </row>
    <row r="8" spans="1:10" s="8" customFormat="1" ht="15.95" customHeight="1" x14ac:dyDescent="0.2">
      <c r="A8" s="6">
        <v>6</v>
      </c>
      <c r="B8" s="7">
        <v>2022300229</v>
      </c>
      <c r="C8" s="7" t="s">
        <v>40</v>
      </c>
      <c r="D8" s="6">
        <v>96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f>SUM(D8:I8)</f>
        <v>96</v>
      </c>
    </row>
    <row r="9" spans="1:10" s="8" customFormat="1" ht="15.95" customHeight="1" x14ac:dyDescent="0.2">
      <c r="A9" s="6">
        <v>7</v>
      </c>
      <c r="B9" s="7">
        <v>2022300250</v>
      </c>
      <c r="C9" s="7" t="s">
        <v>58</v>
      </c>
      <c r="D9" s="6">
        <v>85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f>SUM(D9:I9)</f>
        <v>85</v>
      </c>
    </row>
    <row r="10" spans="1:10" s="8" customFormat="1" ht="15.95" customHeight="1" x14ac:dyDescent="0.2">
      <c r="A10" s="6">
        <v>8</v>
      </c>
      <c r="B10" s="7">
        <v>2022310213</v>
      </c>
      <c r="C10" s="7" t="s">
        <v>23</v>
      </c>
      <c r="D10" s="6">
        <v>56</v>
      </c>
      <c r="E10" s="6">
        <v>0</v>
      </c>
      <c r="F10" s="6">
        <v>20</v>
      </c>
      <c r="G10" s="6">
        <v>0.8</v>
      </c>
      <c r="H10" s="6">
        <v>0</v>
      </c>
      <c r="I10" s="6">
        <v>0</v>
      </c>
      <c r="J10" s="6">
        <f>SUM(D10:I10)</f>
        <v>76.8</v>
      </c>
    </row>
    <row r="11" spans="1:10" s="8" customFormat="1" ht="15.95" customHeight="1" x14ac:dyDescent="0.2">
      <c r="A11" s="6">
        <v>9</v>
      </c>
      <c r="B11" s="7">
        <v>2022310215</v>
      </c>
      <c r="C11" s="7" t="s">
        <v>25</v>
      </c>
      <c r="D11" s="6">
        <v>56</v>
      </c>
      <c r="E11" s="6">
        <v>20</v>
      </c>
      <c r="F11" s="6">
        <v>0</v>
      </c>
      <c r="G11" s="6">
        <v>0.8</v>
      </c>
      <c r="H11" s="6">
        <v>0</v>
      </c>
      <c r="I11" s="6">
        <v>0</v>
      </c>
      <c r="J11" s="6">
        <f>SUM(D11:I11)</f>
        <v>76.8</v>
      </c>
    </row>
    <row r="12" spans="1:10" s="8" customFormat="1" ht="15.95" customHeight="1" x14ac:dyDescent="0.2">
      <c r="A12" s="6">
        <v>10</v>
      </c>
      <c r="B12" s="7">
        <v>2022300231</v>
      </c>
      <c r="C12" s="7" t="s">
        <v>41</v>
      </c>
      <c r="D12" s="6">
        <v>5.6</v>
      </c>
      <c r="E12" s="6">
        <v>60</v>
      </c>
      <c r="F12" s="6">
        <v>3</v>
      </c>
      <c r="G12" s="6">
        <v>0</v>
      </c>
      <c r="H12" s="6">
        <v>0</v>
      </c>
      <c r="I12" s="6">
        <v>0</v>
      </c>
      <c r="J12" s="6">
        <f>SUM(D12:I12)</f>
        <v>68.599999999999994</v>
      </c>
    </row>
    <row r="13" spans="1:10" s="8" customFormat="1" ht="15.95" customHeight="1" x14ac:dyDescent="0.2">
      <c r="A13" s="6">
        <v>11</v>
      </c>
      <c r="B13" s="7">
        <v>2022310217</v>
      </c>
      <c r="C13" s="7" t="s">
        <v>27</v>
      </c>
      <c r="D13" s="6">
        <v>64.400000000000006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f>SUM(D13:I13)</f>
        <v>64.400000000000006</v>
      </c>
    </row>
    <row r="14" spans="1:10" s="8" customFormat="1" ht="15.95" customHeight="1" x14ac:dyDescent="0.2">
      <c r="A14" s="6">
        <v>12</v>
      </c>
      <c r="B14" s="7">
        <v>2022300244</v>
      </c>
      <c r="C14" s="7" t="s">
        <v>53</v>
      </c>
      <c r="D14" s="6">
        <v>61.6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f>SUM(D14:I14)</f>
        <v>61.6</v>
      </c>
    </row>
    <row r="15" spans="1:10" s="8" customFormat="1" ht="15.95" customHeight="1" x14ac:dyDescent="0.2">
      <c r="A15" s="6">
        <v>13</v>
      </c>
      <c r="B15" s="7">
        <v>2022310218</v>
      </c>
      <c r="C15" s="7" t="s">
        <v>28</v>
      </c>
      <c r="D15" s="6">
        <v>60.25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f>SUM(D15:I15)</f>
        <v>60.25</v>
      </c>
    </row>
    <row r="16" spans="1:10" s="8" customFormat="1" ht="15.95" customHeight="1" x14ac:dyDescent="0.2">
      <c r="A16" s="6">
        <v>14</v>
      </c>
      <c r="B16" s="7">
        <v>2022300233</v>
      </c>
      <c r="C16" s="7" t="s">
        <v>43</v>
      </c>
      <c r="D16" s="6">
        <v>56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f>SUM(D16:I16)</f>
        <v>56</v>
      </c>
    </row>
    <row r="17" spans="1:10" s="8" customFormat="1" ht="15.95" customHeight="1" x14ac:dyDescent="0.2">
      <c r="A17" s="6">
        <v>15</v>
      </c>
      <c r="B17" s="7">
        <v>2022310207</v>
      </c>
      <c r="C17" s="7" t="s">
        <v>17</v>
      </c>
      <c r="D17" s="6">
        <v>0</v>
      </c>
      <c r="E17" s="6">
        <v>40</v>
      </c>
      <c r="F17" s="6">
        <v>6</v>
      </c>
      <c r="G17" s="6">
        <v>0</v>
      </c>
      <c r="H17" s="6">
        <v>0</v>
      </c>
      <c r="I17" s="6">
        <v>0</v>
      </c>
      <c r="J17" s="6">
        <f>SUM(D17:I17)</f>
        <v>46</v>
      </c>
    </row>
    <row r="18" spans="1:10" s="8" customFormat="1" ht="15.95" customHeight="1" x14ac:dyDescent="0.2">
      <c r="A18" s="6">
        <v>16</v>
      </c>
      <c r="B18" s="7">
        <v>2022300246</v>
      </c>
      <c r="C18" s="7" t="s">
        <v>55</v>
      </c>
      <c r="D18" s="6">
        <v>43.7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f>SUM(D18:I18)</f>
        <v>44.7</v>
      </c>
    </row>
    <row r="19" spans="1:10" s="8" customFormat="1" ht="15.95" customHeight="1" x14ac:dyDescent="0.2">
      <c r="A19" s="6">
        <v>17</v>
      </c>
      <c r="B19" s="7">
        <v>2022310211</v>
      </c>
      <c r="C19" s="7" t="s">
        <v>21</v>
      </c>
      <c r="D19" s="6">
        <v>44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f>SUM(D19:I19)</f>
        <v>44</v>
      </c>
    </row>
    <row r="20" spans="1:10" s="8" customFormat="1" ht="15.95" customHeight="1" x14ac:dyDescent="0.2">
      <c r="A20" s="6">
        <v>18</v>
      </c>
      <c r="B20" s="7">
        <v>2022300247</v>
      </c>
      <c r="C20" s="7" t="s">
        <v>56</v>
      </c>
      <c r="D20" s="6">
        <v>24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f>SUM(D20:I20)</f>
        <v>24</v>
      </c>
    </row>
    <row r="21" spans="1:10" s="8" customFormat="1" ht="15.95" customHeight="1" x14ac:dyDescent="0.2">
      <c r="A21" s="6">
        <v>19</v>
      </c>
      <c r="B21" s="7">
        <v>2022310219</v>
      </c>
      <c r="C21" s="7" t="s">
        <v>29</v>
      </c>
      <c r="D21" s="6">
        <v>19.600000000000001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f>SUM(D21:I21)</f>
        <v>19.600000000000001</v>
      </c>
    </row>
    <row r="22" spans="1:10" s="8" customFormat="1" ht="15.95" customHeight="1" x14ac:dyDescent="0.2">
      <c r="A22" s="6">
        <v>20</v>
      </c>
      <c r="B22" s="7">
        <v>2022310209</v>
      </c>
      <c r="C22" s="7" t="s">
        <v>19</v>
      </c>
      <c r="D22" s="6">
        <v>6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f>SUM(D22:I22)</f>
        <v>6</v>
      </c>
    </row>
    <row r="23" spans="1:10" s="8" customFormat="1" ht="15.95" customHeight="1" x14ac:dyDescent="0.2">
      <c r="A23" s="6">
        <v>21</v>
      </c>
      <c r="B23" s="7">
        <v>2022300220</v>
      </c>
      <c r="C23" s="7" t="s">
        <v>31</v>
      </c>
      <c r="D23" s="6">
        <v>6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f>SUM(D23:I23)</f>
        <v>6</v>
      </c>
    </row>
    <row r="24" spans="1:10" s="8" customFormat="1" ht="15.95" customHeight="1" x14ac:dyDescent="0.2">
      <c r="A24" s="6">
        <v>22</v>
      </c>
      <c r="B24" s="7">
        <v>2022310212</v>
      </c>
      <c r="C24" s="7" t="s">
        <v>22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f>SUM(D24:I24)</f>
        <v>0</v>
      </c>
    </row>
    <row r="25" spans="1:10" s="8" customFormat="1" ht="15.95" customHeight="1" x14ac:dyDescent="0.2">
      <c r="A25" s="6">
        <v>23</v>
      </c>
      <c r="B25" s="7">
        <v>2022310216</v>
      </c>
      <c r="C25" s="7" t="s">
        <v>26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f>SUM(D25:I25)</f>
        <v>0</v>
      </c>
    </row>
    <row r="26" spans="1:10" s="8" customFormat="1" ht="15.95" customHeight="1" x14ac:dyDescent="0.2">
      <c r="A26" s="6">
        <v>24</v>
      </c>
      <c r="B26" s="7">
        <v>2022300221</v>
      </c>
      <c r="C26" s="7" t="s">
        <v>32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f>SUM(D26:I26)</f>
        <v>0</v>
      </c>
    </row>
    <row r="27" spans="1:10" s="8" customFormat="1" ht="15.95" customHeight="1" x14ac:dyDescent="0.2">
      <c r="A27" s="6">
        <v>25</v>
      </c>
      <c r="B27" s="7">
        <v>2022300222</v>
      </c>
      <c r="C27" s="7" t="s">
        <v>33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f>SUM(D27:I27)</f>
        <v>0</v>
      </c>
    </row>
    <row r="28" spans="1:10" s="8" customFormat="1" ht="15.95" customHeight="1" x14ac:dyDescent="0.2">
      <c r="A28" s="6">
        <v>26</v>
      </c>
      <c r="B28" s="6">
        <v>2022300223</v>
      </c>
      <c r="C28" s="6" t="s">
        <v>34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f>SUM(D28:I28)</f>
        <v>0</v>
      </c>
    </row>
    <row r="29" spans="1:10" s="8" customFormat="1" ht="15.95" customHeight="1" x14ac:dyDescent="0.2">
      <c r="A29" s="6">
        <v>27</v>
      </c>
      <c r="B29" s="7">
        <v>2022300224</v>
      </c>
      <c r="C29" s="7" t="s">
        <v>35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f>SUM(D29:I29)</f>
        <v>0</v>
      </c>
    </row>
    <row r="30" spans="1:10" s="8" customFormat="1" ht="15.95" customHeight="1" x14ac:dyDescent="0.2">
      <c r="A30" s="6">
        <v>28</v>
      </c>
      <c r="B30" s="7">
        <v>2022300225</v>
      </c>
      <c r="C30" s="7" t="s">
        <v>36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f>SUM(D30:I30)</f>
        <v>0</v>
      </c>
    </row>
    <row r="31" spans="1:10" s="8" customFormat="1" ht="15.95" customHeight="1" x14ac:dyDescent="0.2">
      <c r="A31" s="6">
        <v>29</v>
      </c>
      <c r="B31" s="7">
        <v>2022300226</v>
      </c>
      <c r="C31" s="7" t="s">
        <v>37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f>SUM(D31:I31)</f>
        <v>0</v>
      </c>
    </row>
    <row r="32" spans="1:10" s="8" customFormat="1" ht="15.95" customHeight="1" x14ac:dyDescent="0.2">
      <c r="A32" s="6">
        <v>30</v>
      </c>
      <c r="B32" s="7">
        <v>2022300227</v>
      </c>
      <c r="C32" s="7" t="s">
        <v>38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f>SUM(D32:I32)</f>
        <v>0</v>
      </c>
    </row>
    <row r="33" spans="1:10" s="8" customFormat="1" ht="15.95" customHeight="1" x14ac:dyDescent="0.2">
      <c r="A33" s="6">
        <v>31</v>
      </c>
      <c r="B33" s="7">
        <v>2022300228</v>
      </c>
      <c r="C33" s="7" t="s">
        <v>39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f>SUM(D33:I33)</f>
        <v>0</v>
      </c>
    </row>
    <row r="34" spans="1:10" s="8" customFormat="1" ht="15.95" customHeight="1" x14ac:dyDescent="0.2">
      <c r="A34" s="6">
        <v>32</v>
      </c>
      <c r="B34" s="7">
        <v>2022300232</v>
      </c>
      <c r="C34" s="7" t="s">
        <v>42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f>SUM(D34:I34)</f>
        <v>0</v>
      </c>
    </row>
    <row r="35" spans="1:10" s="8" customFormat="1" ht="15.95" customHeight="1" x14ac:dyDescent="0.2">
      <c r="A35" s="6">
        <v>33</v>
      </c>
      <c r="B35" s="7">
        <v>2022300234</v>
      </c>
      <c r="C35" s="7" t="s">
        <v>44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f>SUM(D35:I35)</f>
        <v>0</v>
      </c>
    </row>
    <row r="36" spans="1:10" s="8" customFormat="1" ht="15.95" customHeight="1" x14ac:dyDescent="0.2">
      <c r="A36" s="6">
        <v>34</v>
      </c>
      <c r="B36" s="7">
        <v>2022300235</v>
      </c>
      <c r="C36" s="7" t="s">
        <v>45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f>SUM(D36:I36)</f>
        <v>0</v>
      </c>
    </row>
    <row r="37" spans="1:10" s="8" customFormat="1" ht="15.95" customHeight="1" x14ac:dyDescent="0.2">
      <c r="A37" s="6">
        <v>35</v>
      </c>
      <c r="B37" s="7">
        <v>2022300236</v>
      </c>
      <c r="C37" s="7" t="s">
        <v>46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f>SUM(D37:I37)</f>
        <v>0</v>
      </c>
    </row>
    <row r="38" spans="1:10" s="8" customFormat="1" ht="15.95" customHeight="1" x14ac:dyDescent="0.2">
      <c r="A38" s="6">
        <v>36</v>
      </c>
      <c r="B38" s="7">
        <v>2022300237</v>
      </c>
      <c r="C38" s="7" t="s">
        <v>47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f>SUM(D38:I38)</f>
        <v>0</v>
      </c>
    </row>
    <row r="39" spans="1:10" s="8" customFormat="1" ht="15.95" customHeight="1" x14ac:dyDescent="0.2">
      <c r="A39" s="6">
        <v>37</v>
      </c>
      <c r="B39" s="7">
        <v>2022300238</v>
      </c>
      <c r="C39" s="7" t="s">
        <v>48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f>SUM(D39:I39)</f>
        <v>0</v>
      </c>
    </row>
    <row r="40" spans="1:10" s="8" customFormat="1" ht="15.95" customHeight="1" x14ac:dyDescent="0.2">
      <c r="A40" s="6">
        <v>38</v>
      </c>
      <c r="B40" s="7">
        <v>2022300239</v>
      </c>
      <c r="C40" s="7" t="s">
        <v>49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f>SUM(D40:I40)</f>
        <v>0</v>
      </c>
    </row>
    <row r="41" spans="1:10" s="8" customFormat="1" ht="15.95" customHeight="1" x14ac:dyDescent="0.2">
      <c r="A41" s="6">
        <v>39</v>
      </c>
      <c r="B41" s="7">
        <v>2022300240</v>
      </c>
      <c r="C41" s="7" t="s">
        <v>50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f>SUM(D41:I41)</f>
        <v>0</v>
      </c>
    </row>
    <row r="42" spans="1:10" s="8" customFormat="1" ht="15.95" customHeight="1" x14ac:dyDescent="0.2">
      <c r="A42" s="6">
        <v>40</v>
      </c>
      <c r="B42" s="7">
        <v>2022300241</v>
      </c>
      <c r="C42" s="7" t="s">
        <v>51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f>SUM(D42:I42)</f>
        <v>0</v>
      </c>
    </row>
    <row r="43" spans="1:10" s="8" customFormat="1" ht="15.95" customHeight="1" x14ac:dyDescent="0.2">
      <c r="A43" s="6">
        <v>41</v>
      </c>
      <c r="B43" s="7">
        <v>2022300243</v>
      </c>
      <c r="C43" s="7" t="s">
        <v>52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f>SUM(D43:I43)</f>
        <v>0</v>
      </c>
    </row>
    <row r="44" spans="1:10" s="8" customFormat="1" ht="15.95" customHeight="1" x14ac:dyDescent="0.2">
      <c r="A44" s="6">
        <v>42</v>
      </c>
      <c r="B44" s="7">
        <v>2022300245</v>
      </c>
      <c r="C44" s="7" t="s">
        <v>54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f>SUM(D44:I44)</f>
        <v>0</v>
      </c>
    </row>
    <row r="45" spans="1:10" s="8" customFormat="1" ht="15.95" customHeight="1" x14ac:dyDescent="0.2">
      <c r="A45" s="6">
        <v>43</v>
      </c>
      <c r="B45" s="7">
        <v>2022300249</v>
      </c>
      <c r="C45" s="7" t="s">
        <v>57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f>SUM(D45:I45)</f>
        <v>0</v>
      </c>
    </row>
    <row r="46" spans="1:10" s="8" customFormat="1" ht="15.95" customHeight="1" x14ac:dyDescent="0.2">
      <c r="A46" s="6">
        <v>44</v>
      </c>
      <c r="B46" s="7">
        <v>2022300251</v>
      </c>
      <c r="C46" s="7" t="s">
        <v>59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f>SUM(D46:I46)</f>
        <v>0</v>
      </c>
    </row>
    <row r="47" spans="1:10" s="8" customFormat="1" ht="15.95" customHeight="1" x14ac:dyDescent="0.2">
      <c r="A47" s="6">
        <v>45</v>
      </c>
      <c r="B47" s="7">
        <v>2022300252</v>
      </c>
      <c r="C47" s="7" t="s">
        <v>60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f>SUM(D47:I47)</f>
        <v>0</v>
      </c>
    </row>
  </sheetData>
  <sortState ref="A3:J47">
    <sortCondition descending="1" ref="J2"/>
  </sortState>
  <mergeCells count="1">
    <mergeCell ref="A1:J1"/>
  </mergeCells>
  <phoneticPr fontId="1" type="noConversion"/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F3ED-3997-4879-8C5E-280ED476BF3D}">
  <sheetPr>
    <pageSetUpPr fitToPage="1"/>
  </sheetPr>
  <dimension ref="A1:J44"/>
  <sheetViews>
    <sheetView tabSelected="1" workbookViewId="0">
      <selection activeCell="L14" sqref="L14"/>
    </sheetView>
  </sheetViews>
  <sheetFormatPr defaultColWidth="8.625" defaultRowHeight="12" x14ac:dyDescent="0.2"/>
  <cols>
    <col min="1" max="1" width="6.125" style="1" customWidth="1"/>
    <col min="2" max="2" width="10.25" style="1" bestFit="1" customWidth="1"/>
    <col min="3" max="3" width="8.625" style="1"/>
    <col min="4" max="9" width="8.875" style="1" bestFit="1" customWidth="1"/>
    <col min="10" max="16384" width="8.625" style="1"/>
  </cols>
  <sheetData>
    <row r="1" spans="1:10" ht="20.25" x14ac:dyDescent="0.2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3.75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3" t="s">
        <v>10</v>
      </c>
      <c r="J2" s="3" t="s">
        <v>153</v>
      </c>
    </row>
    <row r="3" spans="1:10" s="8" customFormat="1" ht="15.95" customHeight="1" x14ac:dyDescent="0.2">
      <c r="A3" s="6">
        <v>1</v>
      </c>
      <c r="B3" s="6">
        <v>2021310191</v>
      </c>
      <c r="C3" s="6" t="s">
        <v>61</v>
      </c>
      <c r="D3" s="6">
        <v>108.65</v>
      </c>
      <c r="E3" s="6">
        <v>20</v>
      </c>
      <c r="F3" s="6">
        <v>0</v>
      </c>
      <c r="G3" s="6">
        <v>0</v>
      </c>
      <c r="H3" s="6">
        <v>0</v>
      </c>
      <c r="I3" s="6">
        <v>0</v>
      </c>
      <c r="J3" s="6">
        <f>SUM(D3:I3)</f>
        <v>128.65</v>
      </c>
    </row>
    <row r="4" spans="1:10" s="8" customFormat="1" ht="15.95" customHeight="1" x14ac:dyDescent="0.2">
      <c r="A4" s="6">
        <v>2</v>
      </c>
      <c r="B4" s="6">
        <v>2021300225</v>
      </c>
      <c r="C4" s="6" t="s">
        <v>62</v>
      </c>
      <c r="D4" s="6">
        <v>127.27500000000001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f>SUM(D4:I4)</f>
        <v>127.27500000000001</v>
      </c>
    </row>
    <row r="5" spans="1:10" s="8" customFormat="1" ht="15.95" customHeight="1" x14ac:dyDescent="0.2">
      <c r="A5" s="6">
        <v>3</v>
      </c>
      <c r="B5" s="6">
        <v>2021310196</v>
      </c>
      <c r="C5" s="6" t="s">
        <v>63</v>
      </c>
      <c r="D5" s="6">
        <v>65.400000000000006</v>
      </c>
      <c r="E5" s="6">
        <v>58</v>
      </c>
      <c r="F5" s="6">
        <v>3</v>
      </c>
      <c r="G5" s="6">
        <v>0.8</v>
      </c>
      <c r="H5" s="6">
        <v>0</v>
      </c>
      <c r="I5" s="6">
        <v>0</v>
      </c>
      <c r="J5" s="6">
        <f>SUM(D5:I5)</f>
        <v>127.2</v>
      </c>
    </row>
    <row r="6" spans="1:10" s="8" customFormat="1" ht="15.95" customHeight="1" x14ac:dyDescent="0.2">
      <c r="A6" s="6">
        <v>4</v>
      </c>
      <c r="B6" s="6">
        <v>2021310185</v>
      </c>
      <c r="C6" s="6" t="s">
        <v>64</v>
      </c>
      <c r="D6" s="6">
        <v>126.8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f>SUM(D6:I6)</f>
        <v>126.8</v>
      </c>
    </row>
    <row r="7" spans="1:10" s="8" customFormat="1" ht="15.95" customHeight="1" x14ac:dyDescent="0.2">
      <c r="A7" s="6">
        <v>5</v>
      </c>
      <c r="B7" s="6">
        <v>2021300212</v>
      </c>
      <c r="C7" s="6" t="s">
        <v>65</v>
      </c>
      <c r="D7" s="6">
        <v>92.5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f>SUM(D7:I7)</f>
        <v>92.5</v>
      </c>
    </row>
    <row r="8" spans="1:10" s="8" customFormat="1" ht="15.95" customHeight="1" x14ac:dyDescent="0.2">
      <c r="A8" s="6">
        <v>6</v>
      </c>
      <c r="B8" s="6">
        <v>2021310192</v>
      </c>
      <c r="C8" s="6" t="s">
        <v>66</v>
      </c>
      <c r="D8" s="6">
        <v>79.2</v>
      </c>
      <c r="E8" s="6">
        <v>0</v>
      </c>
      <c r="F8" s="6">
        <v>2</v>
      </c>
      <c r="G8" s="6">
        <v>0</v>
      </c>
      <c r="H8" s="6">
        <v>0</v>
      </c>
      <c r="I8" s="6">
        <v>0</v>
      </c>
      <c r="J8" s="6">
        <f>SUM(D8:I8)</f>
        <v>81.2</v>
      </c>
    </row>
    <row r="9" spans="1:10" s="8" customFormat="1" ht="15.95" customHeight="1" x14ac:dyDescent="0.2">
      <c r="A9" s="6">
        <v>7</v>
      </c>
      <c r="B9" s="6">
        <v>2021300210</v>
      </c>
      <c r="C9" s="6" t="s">
        <v>67</v>
      </c>
      <c r="D9" s="6">
        <v>56</v>
      </c>
      <c r="E9" s="6">
        <v>20</v>
      </c>
      <c r="F9" s="6">
        <v>3</v>
      </c>
      <c r="G9" s="6">
        <v>0</v>
      </c>
      <c r="H9" s="6">
        <v>0</v>
      </c>
      <c r="I9" s="6">
        <v>0</v>
      </c>
      <c r="J9" s="6">
        <f>SUM(D9:I9)</f>
        <v>79</v>
      </c>
    </row>
    <row r="10" spans="1:10" s="8" customFormat="1" ht="15.95" customHeight="1" x14ac:dyDescent="0.2">
      <c r="A10" s="6">
        <v>8</v>
      </c>
      <c r="B10" s="6">
        <v>2021310186</v>
      </c>
      <c r="C10" s="6" t="s">
        <v>68</v>
      </c>
      <c r="D10" s="6">
        <v>75.599999999999994</v>
      </c>
      <c r="E10" s="6">
        <v>0</v>
      </c>
      <c r="F10" s="6">
        <v>0</v>
      </c>
      <c r="G10" s="6">
        <v>0.8</v>
      </c>
      <c r="H10" s="6">
        <v>0</v>
      </c>
      <c r="I10" s="6">
        <v>0.3</v>
      </c>
      <c r="J10" s="6">
        <f>SUM(D10:I10)</f>
        <v>76.699999999999989</v>
      </c>
    </row>
    <row r="11" spans="1:10" s="8" customFormat="1" ht="15.95" customHeight="1" x14ac:dyDescent="0.2">
      <c r="A11" s="6">
        <v>9</v>
      </c>
      <c r="B11" s="6">
        <v>2021310195</v>
      </c>
      <c r="C11" s="6" t="s">
        <v>69</v>
      </c>
      <c r="D11" s="6">
        <v>56</v>
      </c>
      <c r="E11" s="6">
        <v>18</v>
      </c>
      <c r="F11" s="6">
        <v>0</v>
      </c>
      <c r="G11" s="6">
        <v>0</v>
      </c>
      <c r="H11" s="6">
        <v>0</v>
      </c>
      <c r="I11" s="6">
        <v>0.3</v>
      </c>
      <c r="J11" s="6">
        <f>SUM(D11:I11)</f>
        <v>74.3</v>
      </c>
    </row>
    <row r="12" spans="1:10" s="8" customFormat="1" ht="15.95" customHeight="1" x14ac:dyDescent="0.2">
      <c r="A12" s="6">
        <v>10</v>
      </c>
      <c r="B12" s="6">
        <v>2021300217</v>
      </c>
      <c r="C12" s="6" t="s">
        <v>70</v>
      </c>
      <c r="D12" s="6">
        <v>66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f>SUM(D12:I12)</f>
        <v>66</v>
      </c>
    </row>
    <row r="13" spans="1:10" s="8" customFormat="1" ht="15.95" customHeight="1" x14ac:dyDescent="0.2">
      <c r="A13" s="6">
        <v>11</v>
      </c>
      <c r="B13" s="6">
        <v>2021300215</v>
      </c>
      <c r="C13" s="6" t="s">
        <v>71</v>
      </c>
      <c r="D13" s="6">
        <v>64.400000000000006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f>SUM(D13:I13)</f>
        <v>64.400000000000006</v>
      </c>
    </row>
    <row r="14" spans="1:10" s="8" customFormat="1" ht="15.95" customHeight="1" x14ac:dyDescent="0.2">
      <c r="A14" s="6">
        <v>12</v>
      </c>
      <c r="B14" s="6">
        <v>2021300224</v>
      </c>
      <c r="C14" s="6" t="s">
        <v>72</v>
      </c>
      <c r="D14" s="6">
        <v>62.5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f>SUM(D14:I14)</f>
        <v>62.5</v>
      </c>
    </row>
    <row r="15" spans="1:10" s="8" customFormat="1" ht="15.95" customHeight="1" x14ac:dyDescent="0.2">
      <c r="A15" s="6">
        <v>13</v>
      </c>
      <c r="B15" s="6">
        <v>2021310181</v>
      </c>
      <c r="C15" s="6" t="s">
        <v>73</v>
      </c>
      <c r="D15" s="6">
        <v>0</v>
      </c>
      <c r="E15" s="6">
        <v>60</v>
      </c>
      <c r="F15" s="6">
        <v>0</v>
      </c>
      <c r="G15" s="6">
        <v>2.5</v>
      </c>
      <c r="H15" s="6">
        <v>0</v>
      </c>
      <c r="I15" s="6">
        <v>0</v>
      </c>
      <c r="J15" s="6">
        <f>SUM(D15:I15)</f>
        <v>62.5</v>
      </c>
    </row>
    <row r="16" spans="1:10" s="8" customFormat="1" ht="15.95" customHeight="1" x14ac:dyDescent="0.2">
      <c r="A16" s="6">
        <v>14</v>
      </c>
      <c r="B16" s="6">
        <v>2021310190</v>
      </c>
      <c r="C16" s="6" t="s">
        <v>74</v>
      </c>
      <c r="D16" s="6">
        <v>61.6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f>SUM(D16:I16)</f>
        <v>61.6</v>
      </c>
    </row>
    <row r="17" spans="1:10" s="8" customFormat="1" ht="15.95" customHeight="1" x14ac:dyDescent="0.2">
      <c r="A17" s="6">
        <v>15</v>
      </c>
      <c r="B17" s="6">
        <v>2021300207</v>
      </c>
      <c r="C17" s="6" t="s">
        <v>75</v>
      </c>
      <c r="D17" s="6">
        <v>40</v>
      </c>
      <c r="E17" s="6">
        <v>20</v>
      </c>
      <c r="F17" s="6">
        <v>0</v>
      </c>
      <c r="G17" s="6">
        <v>0</v>
      </c>
      <c r="H17" s="6">
        <v>0</v>
      </c>
      <c r="I17" s="6">
        <v>0</v>
      </c>
      <c r="J17" s="6">
        <f>SUM(D17:I17)</f>
        <v>60</v>
      </c>
    </row>
    <row r="18" spans="1:10" s="8" customFormat="1" ht="15.95" customHeight="1" x14ac:dyDescent="0.2">
      <c r="A18" s="6">
        <v>16</v>
      </c>
      <c r="B18" s="6">
        <v>2021300213</v>
      </c>
      <c r="C18" s="6" t="s">
        <v>76</v>
      </c>
      <c r="D18" s="6">
        <v>40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f>SUM(D18:I18)</f>
        <v>40</v>
      </c>
    </row>
    <row r="19" spans="1:10" s="8" customFormat="1" ht="15.95" customHeight="1" x14ac:dyDescent="0.2">
      <c r="A19" s="6">
        <v>17</v>
      </c>
      <c r="B19" s="6">
        <v>2021310194</v>
      </c>
      <c r="C19" s="6" t="s">
        <v>77</v>
      </c>
      <c r="D19" s="6">
        <v>38.4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f>SUM(D19:I19)</f>
        <v>38.4</v>
      </c>
    </row>
    <row r="20" spans="1:10" s="8" customFormat="1" ht="15.95" customHeight="1" x14ac:dyDescent="0.2">
      <c r="A20" s="6">
        <v>18</v>
      </c>
      <c r="B20" s="6">
        <v>2021300201</v>
      </c>
      <c r="C20" s="6" t="s">
        <v>78</v>
      </c>
      <c r="D20" s="6">
        <v>25.25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f>SUM(D20:I20)</f>
        <v>25.25</v>
      </c>
    </row>
    <row r="21" spans="1:10" s="8" customFormat="1" ht="15.95" customHeight="1" x14ac:dyDescent="0.2">
      <c r="A21" s="6">
        <v>19</v>
      </c>
      <c r="B21" s="6">
        <v>2021310198</v>
      </c>
      <c r="C21" s="6" t="s">
        <v>79</v>
      </c>
      <c r="D21" s="6">
        <v>3.2</v>
      </c>
      <c r="E21" s="6">
        <v>18</v>
      </c>
      <c r="F21" s="6">
        <v>0</v>
      </c>
      <c r="G21" s="6">
        <v>0</v>
      </c>
      <c r="H21" s="6">
        <v>0</v>
      </c>
      <c r="I21" s="6">
        <v>0</v>
      </c>
      <c r="J21" s="6">
        <f>SUM(D21:I21)</f>
        <v>21.2</v>
      </c>
    </row>
    <row r="22" spans="1:10" s="8" customFormat="1" ht="15.95" customHeight="1" x14ac:dyDescent="0.2">
      <c r="A22" s="6">
        <v>20</v>
      </c>
      <c r="B22" s="6">
        <v>2021310189</v>
      </c>
      <c r="C22" s="6" t="s">
        <v>80</v>
      </c>
      <c r="D22" s="6">
        <v>0</v>
      </c>
      <c r="E22" s="6">
        <v>20</v>
      </c>
      <c r="F22" s="6">
        <v>0</v>
      </c>
      <c r="G22" s="6">
        <v>0</v>
      </c>
      <c r="H22" s="6">
        <v>0</v>
      </c>
      <c r="I22" s="6">
        <v>0</v>
      </c>
      <c r="J22" s="6">
        <f>SUM(D22:I22)</f>
        <v>20</v>
      </c>
    </row>
    <row r="23" spans="1:10" s="8" customFormat="1" ht="15.95" customHeight="1" x14ac:dyDescent="0.2">
      <c r="A23" s="6">
        <v>21</v>
      </c>
      <c r="B23" s="6">
        <v>2021300202</v>
      </c>
      <c r="C23" s="6" t="s">
        <v>81</v>
      </c>
      <c r="D23" s="6">
        <v>0</v>
      </c>
      <c r="E23" s="6">
        <v>18</v>
      </c>
      <c r="F23" s="6">
        <v>0</v>
      </c>
      <c r="G23" s="6">
        <v>0</v>
      </c>
      <c r="H23" s="6">
        <v>0</v>
      </c>
      <c r="I23" s="6">
        <v>0</v>
      </c>
      <c r="J23" s="6">
        <f>SUM(D23:I23)</f>
        <v>18</v>
      </c>
    </row>
    <row r="24" spans="1:10" s="8" customFormat="1" ht="15.95" customHeight="1" x14ac:dyDescent="0.2">
      <c r="A24" s="6">
        <v>22</v>
      </c>
      <c r="B24" s="6">
        <v>2021310197</v>
      </c>
      <c r="C24" s="6" t="s">
        <v>82</v>
      </c>
      <c r="D24" s="6">
        <v>8.1999999999999993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f>SUM(D24:I24)</f>
        <v>8.1999999999999993</v>
      </c>
    </row>
    <row r="25" spans="1:10" s="8" customFormat="1" ht="15.95" customHeight="1" x14ac:dyDescent="0.2">
      <c r="A25" s="6">
        <v>23</v>
      </c>
      <c r="B25" s="6">
        <v>2021310219</v>
      </c>
      <c r="C25" s="6" t="s">
        <v>83</v>
      </c>
      <c r="D25" s="6">
        <v>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f>SUM(D25:I25)</f>
        <v>8</v>
      </c>
    </row>
    <row r="26" spans="1:10" s="8" customFormat="1" ht="15.95" customHeight="1" x14ac:dyDescent="0.2">
      <c r="A26" s="6">
        <v>24</v>
      </c>
      <c r="B26" s="6">
        <v>2021210188</v>
      </c>
      <c r="C26" s="6" t="s">
        <v>84</v>
      </c>
      <c r="D26" s="6">
        <v>6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f>SUM(D26:I26)</f>
        <v>6</v>
      </c>
    </row>
    <row r="27" spans="1:10" s="8" customFormat="1" ht="15.95" customHeight="1" x14ac:dyDescent="0.2">
      <c r="A27" s="6">
        <v>25</v>
      </c>
      <c r="B27" s="6">
        <v>2021300211</v>
      </c>
      <c r="C27" s="6" t="s">
        <v>85</v>
      </c>
      <c r="D27" s="6">
        <v>4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f>SUM(D27:I27)</f>
        <v>4</v>
      </c>
    </row>
    <row r="28" spans="1:10" s="8" customFormat="1" ht="15.95" customHeight="1" x14ac:dyDescent="0.2">
      <c r="A28" s="6">
        <v>26</v>
      </c>
      <c r="B28" s="6">
        <v>2021310182</v>
      </c>
      <c r="C28" s="6" t="s">
        <v>86</v>
      </c>
      <c r="D28" s="6">
        <v>1.6</v>
      </c>
      <c r="E28" s="6">
        <v>0</v>
      </c>
      <c r="F28" s="6">
        <v>0</v>
      </c>
      <c r="G28" s="6">
        <v>0.8</v>
      </c>
      <c r="H28" s="6">
        <v>0</v>
      </c>
      <c r="I28" s="6">
        <v>0</v>
      </c>
      <c r="J28" s="6">
        <f>SUM(D28:I28)</f>
        <v>2.4000000000000004</v>
      </c>
    </row>
    <row r="29" spans="1:10" s="8" customFormat="1" ht="15.95" customHeight="1" x14ac:dyDescent="0.2">
      <c r="A29" s="6">
        <v>27</v>
      </c>
      <c r="B29" s="6">
        <v>2021310193</v>
      </c>
      <c r="C29" s="6" t="s">
        <v>87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f>SUM(D29:I29)</f>
        <v>0</v>
      </c>
    </row>
    <row r="30" spans="1:10" s="8" customFormat="1" ht="15.95" customHeight="1" x14ac:dyDescent="0.2">
      <c r="A30" s="6">
        <v>28</v>
      </c>
      <c r="B30" s="6">
        <v>2021300200</v>
      </c>
      <c r="C30" s="6" t="s">
        <v>88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f>SUM(D30:I30)</f>
        <v>0</v>
      </c>
    </row>
    <row r="31" spans="1:10" s="8" customFormat="1" ht="15.95" customHeight="1" x14ac:dyDescent="0.2">
      <c r="A31" s="6">
        <v>29</v>
      </c>
      <c r="B31" s="6">
        <v>2021300206</v>
      </c>
      <c r="C31" s="6" t="s">
        <v>89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f>SUM(D31:I31)</f>
        <v>0</v>
      </c>
    </row>
    <row r="32" spans="1:10" s="8" customFormat="1" ht="15.95" customHeight="1" x14ac:dyDescent="0.2">
      <c r="A32" s="6">
        <v>30</v>
      </c>
      <c r="B32" s="6">
        <v>2021300209</v>
      </c>
      <c r="C32" s="6" t="s">
        <v>90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f>SUM(D32:I32)</f>
        <v>0</v>
      </c>
    </row>
    <row r="33" spans="1:10" s="8" customFormat="1" ht="15.95" customHeight="1" x14ac:dyDescent="0.2">
      <c r="A33" s="6">
        <v>31</v>
      </c>
      <c r="B33" s="6">
        <v>2021300204</v>
      </c>
      <c r="C33" s="6" t="s">
        <v>91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f>SUM(D33:I33)</f>
        <v>0</v>
      </c>
    </row>
    <row r="34" spans="1:10" s="8" customFormat="1" ht="15.95" customHeight="1" x14ac:dyDescent="0.2">
      <c r="A34" s="6">
        <v>32</v>
      </c>
      <c r="B34" s="6">
        <v>2021310187</v>
      </c>
      <c r="C34" s="6" t="s">
        <v>92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f>SUM(D34:I34)</f>
        <v>0</v>
      </c>
    </row>
    <row r="35" spans="1:10" s="8" customFormat="1" ht="15.95" customHeight="1" x14ac:dyDescent="0.2">
      <c r="A35" s="6">
        <v>33</v>
      </c>
      <c r="B35" s="6">
        <v>2021310183</v>
      </c>
      <c r="C35" s="6" t="s">
        <v>93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f>SUM(D35:I35)</f>
        <v>0</v>
      </c>
    </row>
    <row r="36" spans="1:10" s="8" customFormat="1" ht="15.95" customHeight="1" x14ac:dyDescent="0.2">
      <c r="A36" s="6">
        <v>34</v>
      </c>
      <c r="B36" s="6">
        <v>2021320199</v>
      </c>
      <c r="C36" s="6" t="s">
        <v>94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f>SUM(D36:I36)</f>
        <v>0</v>
      </c>
    </row>
    <row r="37" spans="1:10" s="8" customFormat="1" ht="15.95" customHeight="1" x14ac:dyDescent="0.2">
      <c r="A37" s="6">
        <v>35</v>
      </c>
      <c r="B37" s="6">
        <v>2021300203</v>
      </c>
      <c r="C37" s="6" t="s">
        <v>95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f>SUM(D37:I37)</f>
        <v>0</v>
      </c>
    </row>
    <row r="38" spans="1:10" s="8" customFormat="1" ht="15.95" customHeight="1" x14ac:dyDescent="0.2">
      <c r="A38" s="6">
        <v>36</v>
      </c>
      <c r="B38" s="6">
        <v>2021300205</v>
      </c>
      <c r="C38" s="6" t="s">
        <v>96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f>SUM(D38:I38)</f>
        <v>0</v>
      </c>
    </row>
    <row r="39" spans="1:10" s="8" customFormat="1" ht="15.95" customHeight="1" x14ac:dyDescent="0.2">
      <c r="A39" s="6">
        <v>37</v>
      </c>
      <c r="B39" s="6">
        <v>2021300214</v>
      </c>
      <c r="C39" s="6" t="s">
        <v>97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f>SUM(D39:I39)</f>
        <v>0</v>
      </c>
    </row>
    <row r="40" spans="1:10" s="8" customFormat="1" ht="15.95" customHeight="1" x14ac:dyDescent="0.2">
      <c r="A40" s="6">
        <v>38</v>
      </c>
      <c r="B40" s="6">
        <v>2021300223</v>
      </c>
      <c r="C40" s="6" t="s">
        <v>98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f>SUM(D40:I40)</f>
        <v>0</v>
      </c>
    </row>
    <row r="41" spans="1:10" s="8" customFormat="1" ht="15.95" customHeight="1" x14ac:dyDescent="0.2">
      <c r="A41" s="6">
        <v>39</v>
      </c>
      <c r="B41" s="6">
        <v>2021300222</v>
      </c>
      <c r="C41" s="6" t="s">
        <v>99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f>SUM(D41:I41)</f>
        <v>0</v>
      </c>
    </row>
    <row r="42" spans="1:10" s="8" customFormat="1" ht="15.95" customHeight="1" x14ac:dyDescent="0.2">
      <c r="A42" s="6">
        <v>40</v>
      </c>
      <c r="B42" s="6">
        <v>2021310221</v>
      </c>
      <c r="C42" s="6" t="s">
        <v>100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f>SUM(D42:I42)</f>
        <v>0</v>
      </c>
    </row>
    <row r="43" spans="1:10" s="8" customFormat="1" ht="15.95" customHeight="1" x14ac:dyDescent="0.2">
      <c r="A43" s="6">
        <v>41</v>
      </c>
      <c r="B43" s="6">
        <v>2021310184</v>
      </c>
      <c r="C43" s="6" t="s">
        <v>101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f>SUM(D43:I43)</f>
        <v>0</v>
      </c>
    </row>
    <row r="44" spans="1:10" s="8" customFormat="1" ht="15.95" customHeight="1" x14ac:dyDescent="0.2">
      <c r="A44" s="6">
        <v>42</v>
      </c>
      <c r="B44" s="6">
        <v>2021300216</v>
      </c>
      <c r="C44" s="6" t="s">
        <v>102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f>SUM(D44:I44)</f>
        <v>0</v>
      </c>
    </row>
  </sheetData>
  <sortState ref="A3:J44">
    <sortCondition descending="1" ref="J2"/>
  </sortState>
  <mergeCells count="1">
    <mergeCell ref="A1:J1"/>
  </mergeCells>
  <phoneticPr fontId="1" type="noConversion"/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C227B-7F17-4C7D-852A-B3CA39C3FF08}">
  <dimension ref="A1:J52"/>
  <sheetViews>
    <sheetView workbookViewId="0">
      <selection activeCell="A3" sqref="A3:A52"/>
    </sheetView>
  </sheetViews>
  <sheetFormatPr defaultColWidth="8.625" defaultRowHeight="12" x14ac:dyDescent="0.2"/>
  <cols>
    <col min="1" max="1" width="5.625" style="4" customWidth="1"/>
    <col min="2" max="2" width="10.25" style="4" bestFit="1" customWidth="1"/>
    <col min="3" max="3" width="8.625" style="4"/>
    <col min="4" max="4" width="8.875" style="4" bestFit="1" customWidth="1"/>
    <col min="5" max="5" width="6.875" style="4" customWidth="1"/>
    <col min="6" max="8" width="8.875" style="4" bestFit="1" customWidth="1"/>
    <col min="9" max="9" width="9.375" style="4" customWidth="1"/>
    <col min="10" max="16384" width="8.625" style="4"/>
  </cols>
  <sheetData>
    <row r="1" spans="1:10" ht="20.25" x14ac:dyDescent="0.2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3.75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3" t="s">
        <v>10</v>
      </c>
      <c r="J2" s="3" t="s">
        <v>153</v>
      </c>
    </row>
    <row r="3" spans="1:10" s="9" customFormat="1" ht="15.95" customHeight="1" x14ac:dyDescent="0.15">
      <c r="A3" s="6">
        <v>1</v>
      </c>
      <c r="B3" s="7">
        <v>2020310192</v>
      </c>
      <c r="C3" s="7" t="s">
        <v>137</v>
      </c>
      <c r="D3" s="6">
        <v>188</v>
      </c>
      <c r="E3" s="6"/>
      <c r="F3" s="6">
        <v>3</v>
      </c>
      <c r="G3" s="6"/>
      <c r="H3" s="6"/>
      <c r="I3" s="6"/>
      <c r="J3" s="6">
        <f>SUM(D3:I3)</f>
        <v>191</v>
      </c>
    </row>
    <row r="4" spans="1:10" s="9" customFormat="1" ht="15.95" customHeight="1" x14ac:dyDescent="0.15">
      <c r="A4" s="6">
        <v>2</v>
      </c>
      <c r="B4" s="7">
        <v>2020310188</v>
      </c>
      <c r="C4" s="7" t="s">
        <v>130</v>
      </c>
      <c r="D4" s="6">
        <v>154.4</v>
      </c>
      <c r="E4" s="6"/>
      <c r="F4" s="6"/>
      <c r="G4" s="6"/>
      <c r="H4" s="6"/>
      <c r="I4" s="6"/>
      <c r="J4" s="6">
        <f>SUM(D4:I4)</f>
        <v>154.4</v>
      </c>
    </row>
    <row r="5" spans="1:10" s="9" customFormat="1" ht="15.95" customHeight="1" x14ac:dyDescent="0.15">
      <c r="A5" s="6">
        <v>3</v>
      </c>
      <c r="B5" s="7">
        <v>2020310200</v>
      </c>
      <c r="C5" s="7" t="s">
        <v>124</v>
      </c>
      <c r="D5" s="6">
        <v>151.6</v>
      </c>
      <c r="E5" s="6"/>
      <c r="F5" s="6"/>
      <c r="G5" s="6">
        <v>0.8</v>
      </c>
      <c r="H5" s="6"/>
      <c r="I5" s="6"/>
      <c r="J5" s="6">
        <f>SUM(D5:I5)</f>
        <v>152.4</v>
      </c>
    </row>
    <row r="6" spans="1:10" s="9" customFormat="1" ht="15.95" customHeight="1" x14ac:dyDescent="0.15">
      <c r="A6" s="6">
        <v>4</v>
      </c>
      <c r="B6" s="7">
        <v>2020320204</v>
      </c>
      <c r="C6" s="7" t="s">
        <v>110</v>
      </c>
      <c r="D6" s="6">
        <v>125.2</v>
      </c>
      <c r="E6" s="6">
        <v>19.399999999999999</v>
      </c>
      <c r="F6" s="6"/>
      <c r="G6" s="6"/>
      <c r="H6" s="6"/>
      <c r="I6" s="6"/>
      <c r="J6" s="6">
        <f>SUM(D6:I6)</f>
        <v>144.6</v>
      </c>
    </row>
    <row r="7" spans="1:10" s="9" customFormat="1" ht="15.95" customHeight="1" x14ac:dyDescent="0.15">
      <c r="A7" s="6">
        <v>5</v>
      </c>
      <c r="B7" s="7">
        <v>2020310185</v>
      </c>
      <c r="C7" s="7" t="s">
        <v>132</v>
      </c>
      <c r="D7" s="6">
        <v>139.625</v>
      </c>
      <c r="E7" s="6"/>
      <c r="F7" s="6"/>
      <c r="G7" s="6"/>
      <c r="H7" s="6"/>
      <c r="I7" s="6"/>
      <c r="J7" s="6">
        <f>SUM(D7:I7)</f>
        <v>139.625</v>
      </c>
    </row>
    <row r="8" spans="1:10" s="9" customFormat="1" ht="15.95" customHeight="1" x14ac:dyDescent="0.15">
      <c r="A8" s="6">
        <v>6</v>
      </c>
      <c r="B8" s="7">
        <v>2020310198</v>
      </c>
      <c r="C8" s="7" t="s">
        <v>136</v>
      </c>
      <c r="D8" s="6">
        <v>135.19999999999999</v>
      </c>
      <c r="E8" s="6"/>
      <c r="F8" s="6"/>
      <c r="G8" s="6"/>
      <c r="H8" s="6"/>
      <c r="I8" s="6"/>
      <c r="J8" s="6">
        <f>SUM(D8:I8)</f>
        <v>135.19999999999999</v>
      </c>
    </row>
    <row r="9" spans="1:10" s="9" customFormat="1" ht="15.95" customHeight="1" x14ac:dyDescent="0.15">
      <c r="A9" s="6">
        <v>7</v>
      </c>
      <c r="B9" s="7">
        <v>2020320205</v>
      </c>
      <c r="C9" s="7" t="s">
        <v>106</v>
      </c>
      <c r="D9" s="6">
        <v>128.80000000000001</v>
      </c>
      <c r="E9" s="6"/>
      <c r="F9" s="6"/>
      <c r="G9" s="6">
        <v>2.5</v>
      </c>
      <c r="H9" s="6"/>
      <c r="I9" s="6"/>
      <c r="J9" s="6">
        <f>SUM(D9:I9)</f>
        <v>131.30000000000001</v>
      </c>
    </row>
    <row r="10" spans="1:10" s="9" customFormat="1" ht="15.95" customHeight="1" x14ac:dyDescent="0.15">
      <c r="A10" s="6">
        <v>8</v>
      </c>
      <c r="B10" s="7">
        <v>2020300221</v>
      </c>
      <c r="C10" s="7" t="s">
        <v>141</v>
      </c>
      <c r="D10" s="6">
        <v>121.2</v>
      </c>
      <c r="E10" s="6"/>
      <c r="F10" s="6"/>
      <c r="G10" s="6"/>
      <c r="H10" s="6"/>
      <c r="I10" s="6"/>
      <c r="J10" s="6">
        <f>SUM(D10:I10)</f>
        <v>121.2</v>
      </c>
    </row>
    <row r="11" spans="1:10" s="9" customFormat="1" ht="15.95" customHeight="1" x14ac:dyDescent="0.15">
      <c r="A11" s="6">
        <v>9</v>
      </c>
      <c r="B11" s="7">
        <v>2020300212</v>
      </c>
      <c r="C11" s="7" t="s">
        <v>143</v>
      </c>
      <c r="D11" s="6">
        <v>94.4</v>
      </c>
      <c r="E11" s="6">
        <v>20</v>
      </c>
      <c r="F11" s="6"/>
      <c r="G11" s="6">
        <v>2.5</v>
      </c>
      <c r="H11" s="6"/>
      <c r="I11" s="6"/>
      <c r="J11" s="6">
        <f>SUM(D11:I11)</f>
        <v>116.9</v>
      </c>
    </row>
    <row r="12" spans="1:10" s="9" customFormat="1" ht="15.95" customHeight="1" x14ac:dyDescent="0.15">
      <c r="A12" s="6">
        <v>10</v>
      </c>
      <c r="B12" s="7">
        <v>2020300174</v>
      </c>
      <c r="C12" s="7" t="s">
        <v>111</v>
      </c>
      <c r="D12" s="6">
        <v>112</v>
      </c>
      <c r="E12" s="6"/>
      <c r="F12" s="6"/>
      <c r="G12" s="6"/>
      <c r="H12" s="6"/>
      <c r="I12" s="6"/>
      <c r="J12" s="6">
        <f>SUM(D12:I12)</f>
        <v>112</v>
      </c>
    </row>
    <row r="13" spans="1:10" s="9" customFormat="1" ht="15.95" customHeight="1" x14ac:dyDescent="0.15">
      <c r="A13" s="6">
        <v>11</v>
      </c>
      <c r="B13" s="7">
        <v>2020310197</v>
      </c>
      <c r="C13" s="7" t="s">
        <v>126</v>
      </c>
      <c r="D13" s="6">
        <v>112</v>
      </c>
      <c r="E13" s="6"/>
      <c r="F13" s="6"/>
      <c r="G13" s="6"/>
      <c r="H13" s="6"/>
      <c r="I13" s="6"/>
      <c r="J13" s="6">
        <f>SUM(D13:I13)</f>
        <v>112</v>
      </c>
    </row>
    <row r="14" spans="1:10" s="9" customFormat="1" ht="15.95" customHeight="1" x14ac:dyDescent="0.15">
      <c r="A14" s="6">
        <v>12</v>
      </c>
      <c r="B14" s="7">
        <v>2020320208</v>
      </c>
      <c r="C14" s="7" t="s">
        <v>109</v>
      </c>
      <c r="D14" s="6">
        <v>111.125</v>
      </c>
      <c r="E14" s="6"/>
      <c r="F14" s="6"/>
      <c r="G14" s="6"/>
      <c r="H14" s="6"/>
      <c r="I14" s="6"/>
      <c r="J14" s="6">
        <f>SUM(D14:I14)</f>
        <v>111.125</v>
      </c>
    </row>
    <row r="15" spans="1:10" s="9" customFormat="1" ht="15.95" customHeight="1" x14ac:dyDescent="0.15">
      <c r="A15" s="6">
        <v>13</v>
      </c>
      <c r="B15" s="7">
        <v>2020300211</v>
      </c>
      <c r="C15" s="7" t="s">
        <v>150</v>
      </c>
      <c r="D15" s="6">
        <v>110</v>
      </c>
      <c r="E15" s="6"/>
      <c r="F15" s="6"/>
      <c r="G15" s="6"/>
      <c r="H15" s="6"/>
      <c r="I15" s="6"/>
      <c r="J15" s="6">
        <f>SUM(D15:I15)</f>
        <v>110</v>
      </c>
    </row>
    <row r="16" spans="1:10" s="9" customFormat="1" ht="15.95" customHeight="1" x14ac:dyDescent="0.15">
      <c r="A16" s="6">
        <v>14</v>
      </c>
      <c r="B16" s="7">
        <v>2020310189</v>
      </c>
      <c r="C16" s="7" t="s">
        <v>121</v>
      </c>
      <c r="D16" s="6">
        <v>105.6</v>
      </c>
      <c r="E16" s="6"/>
      <c r="F16" s="6"/>
      <c r="G16" s="6"/>
      <c r="H16" s="6"/>
      <c r="I16" s="6"/>
      <c r="J16" s="6">
        <f>SUM(D16:I16)</f>
        <v>105.6</v>
      </c>
    </row>
    <row r="17" spans="1:10" s="9" customFormat="1" ht="15.95" customHeight="1" x14ac:dyDescent="0.15">
      <c r="A17" s="6">
        <v>15</v>
      </c>
      <c r="B17" s="7">
        <v>2020300218</v>
      </c>
      <c r="C17" s="7" t="s">
        <v>144</v>
      </c>
      <c r="D17" s="6">
        <v>103.63</v>
      </c>
      <c r="E17" s="6"/>
      <c r="F17" s="6"/>
      <c r="G17" s="6">
        <v>0.8</v>
      </c>
      <c r="H17" s="6"/>
      <c r="I17" s="6"/>
      <c r="J17" s="6">
        <f>SUM(D17:I17)</f>
        <v>104.42999999999999</v>
      </c>
    </row>
    <row r="18" spans="1:10" s="9" customFormat="1" ht="15.95" customHeight="1" x14ac:dyDescent="0.15">
      <c r="A18" s="6">
        <v>16</v>
      </c>
      <c r="B18" s="7">
        <v>2020300183</v>
      </c>
      <c r="C18" s="7" t="s">
        <v>120</v>
      </c>
      <c r="D18" s="6">
        <v>96</v>
      </c>
      <c r="E18" s="6"/>
      <c r="F18" s="6"/>
      <c r="G18" s="6"/>
      <c r="H18" s="6"/>
      <c r="I18" s="6"/>
      <c r="J18" s="6">
        <f>SUM(D18:I18)</f>
        <v>96</v>
      </c>
    </row>
    <row r="19" spans="1:10" s="9" customFormat="1" ht="15.95" customHeight="1" x14ac:dyDescent="0.15">
      <c r="A19" s="6">
        <v>17</v>
      </c>
      <c r="B19" s="7">
        <v>2020320203</v>
      </c>
      <c r="C19" s="7" t="s">
        <v>108</v>
      </c>
      <c r="D19" s="6">
        <v>59</v>
      </c>
      <c r="E19" s="6">
        <v>20</v>
      </c>
      <c r="F19" s="6"/>
      <c r="G19" s="6"/>
      <c r="H19" s="6">
        <v>16</v>
      </c>
      <c r="I19" s="6"/>
      <c r="J19" s="6">
        <f>SUM(D19:I19)</f>
        <v>95</v>
      </c>
    </row>
    <row r="20" spans="1:10" s="9" customFormat="1" ht="15.95" customHeight="1" x14ac:dyDescent="0.15">
      <c r="A20" s="6">
        <v>18</v>
      </c>
      <c r="B20" s="7">
        <v>2020320210</v>
      </c>
      <c r="C20" s="7" t="s">
        <v>107</v>
      </c>
      <c r="D20" s="6">
        <v>91.2</v>
      </c>
      <c r="E20" s="6"/>
      <c r="F20" s="6"/>
      <c r="G20" s="6"/>
      <c r="H20" s="6"/>
      <c r="I20" s="6"/>
      <c r="J20" s="6">
        <f>SUM(D20:I20)</f>
        <v>91.2</v>
      </c>
    </row>
    <row r="21" spans="1:10" s="9" customFormat="1" ht="15.95" customHeight="1" x14ac:dyDescent="0.15">
      <c r="A21" s="6">
        <v>19</v>
      </c>
      <c r="B21" s="7">
        <v>2020300219</v>
      </c>
      <c r="C21" s="7" t="s">
        <v>140</v>
      </c>
      <c r="D21" s="6">
        <v>76</v>
      </c>
      <c r="E21" s="6"/>
      <c r="F21" s="6">
        <v>8</v>
      </c>
      <c r="G21" s="6">
        <v>2.5</v>
      </c>
      <c r="H21" s="6"/>
      <c r="I21" s="6"/>
      <c r="J21" s="6">
        <f>SUM(D21:I21)</f>
        <v>86.5</v>
      </c>
    </row>
    <row r="22" spans="1:10" s="9" customFormat="1" ht="15.95" customHeight="1" x14ac:dyDescent="0.15">
      <c r="A22" s="6">
        <v>20</v>
      </c>
      <c r="B22" s="7">
        <v>2020310199</v>
      </c>
      <c r="C22" s="7" t="s">
        <v>139</v>
      </c>
      <c r="D22" s="6">
        <v>72.400000000000006</v>
      </c>
      <c r="E22" s="6"/>
      <c r="F22" s="6"/>
      <c r="G22" s="6">
        <v>0.8</v>
      </c>
      <c r="H22" s="6"/>
      <c r="I22" s="6"/>
      <c r="J22" s="6">
        <f>SUM(D22:I22)</f>
        <v>73.2</v>
      </c>
    </row>
    <row r="23" spans="1:10" s="9" customFormat="1" ht="15.95" customHeight="1" x14ac:dyDescent="0.15">
      <c r="A23" s="6">
        <v>21</v>
      </c>
      <c r="B23" s="7">
        <v>2020320206</v>
      </c>
      <c r="C23" s="7" t="s">
        <v>103</v>
      </c>
      <c r="D23" s="6">
        <v>63.5</v>
      </c>
      <c r="E23" s="6"/>
      <c r="F23" s="6"/>
      <c r="G23" s="6"/>
      <c r="H23" s="6"/>
      <c r="I23" s="6"/>
      <c r="J23" s="6">
        <f>SUM(D23:I23)</f>
        <v>63.5</v>
      </c>
    </row>
    <row r="24" spans="1:10" s="9" customFormat="1" ht="15.95" customHeight="1" x14ac:dyDescent="0.15">
      <c r="A24" s="6">
        <v>22</v>
      </c>
      <c r="B24" s="7">
        <v>2020300216</v>
      </c>
      <c r="C24" s="7" t="s">
        <v>145</v>
      </c>
      <c r="D24" s="6">
        <v>61.2</v>
      </c>
      <c r="E24" s="6"/>
      <c r="F24" s="6"/>
      <c r="G24" s="6"/>
      <c r="H24" s="6"/>
      <c r="I24" s="6"/>
      <c r="J24" s="6">
        <f>SUM(D24:I24)</f>
        <v>61.2</v>
      </c>
    </row>
    <row r="25" spans="1:10" s="9" customFormat="1" ht="15.95" customHeight="1" x14ac:dyDescent="0.15">
      <c r="A25" s="6">
        <v>23</v>
      </c>
      <c r="B25" s="7">
        <v>2020300180</v>
      </c>
      <c r="C25" s="7" t="s">
        <v>113</v>
      </c>
      <c r="D25" s="6">
        <v>40.799999999999997</v>
      </c>
      <c r="E25" s="6">
        <v>20</v>
      </c>
      <c r="F25" s="6"/>
      <c r="G25" s="6"/>
      <c r="H25" s="6"/>
      <c r="I25" s="6"/>
      <c r="J25" s="6">
        <f>SUM(D25:I25)</f>
        <v>60.8</v>
      </c>
    </row>
    <row r="26" spans="1:10" s="9" customFormat="1" ht="15.95" customHeight="1" x14ac:dyDescent="0.15">
      <c r="A26" s="6">
        <v>24</v>
      </c>
      <c r="B26" s="7">
        <v>2020300177</v>
      </c>
      <c r="C26" s="7" t="s">
        <v>112</v>
      </c>
      <c r="D26" s="6">
        <v>0</v>
      </c>
      <c r="E26" s="6">
        <v>60</v>
      </c>
      <c r="F26" s="6"/>
      <c r="G26" s="6"/>
      <c r="H26" s="6"/>
      <c r="I26" s="6"/>
      <c r="J26" s="6">
        <f>SUM(D26:I26)</f>
        <v>60</v>
      </c>
    </row>
    <row r="27" spans="1:10" s="9" customFormat="1" ht="15.95" customHeight="1" x14ac:dyDescent="0.15">
      <c r="A27" s="6">
        <v>25</v>
      </c>
      <c r="B27" s="7">
        <v>2020300178</v>
      </c>
      <c r="C27" s="7" t="s">
        <v>119</v>
      </c>
      <c r="D27" s="6">
        <v>58.4</v>
      </c>
      <c r="E27" s="6"/>
      <c r="F27" s="6"/>
      <c r="G27" s="6"/>
      <c r="H27" s="6"/>
      <c r="I27" s="6"/>
      <c r="J27" s="6">
        <f>SUM(D27:I27)</f>
        <v>58.4</v>
      </c>
    </row>
    <row r="28" spans="1:10" s="9" customFormat="1" ht="15.95" customHeight="1" x14ac:dyDescent="0.15">
      <c r="A28" s="6">
        <v>26</v>
      </c>
      <c r="B28" s="7">
        <v>2020310184</v>
      </c>
      <c r="C28" s="7" t="s">
        <v>135</v>
      </c>
      <c r="D28" s="6">
        <v>56.6</v>
      </c>
      <c r="E28" s="6"/>
      <c r="F28" s="6"/>
      <c r="G28" s="6"/>
      <c r="H28" s="6"/>
      <c r="I28" s="6"/>
      <c r="J28" s="6">
        <f>SUM(D28:I28)</f>
        <v>56.6</v>
      </c>
    </row>
    <row r="29" spans="1:10" s="9" customFormat="1" ht="15.95" customHeight="1" x14ac:dyDescent="0.15">
      <c r="A29" s="6">
        <v>27</v>
      </c>
      <c r="B29" s="7">
        <v>2020310201</v>
      </c>
      <c r="C29" s="7" t="s">
        <v>133</v>
      </c>
      <c r="D29" s="6">
        <v>56</v>
      </c>
      <c r="E29" s="6"/>
      <c r="F29" s="6"/>
      <c r="G29" s="6"/>
      <c r="H29" s="6"/>
      <c r="I29" s="6"/>
      <c r="J29" s="6">
        <f>SUM(D29:I29)</f>
        <v>56</v>
      </c>
    </row>
    <row r="30" spans="1:10" s="9" customFormat="1" ht="15.95" customHeight="1" x14ac:dyDescent="0.15">
      <c r="A30" s="6">
        <v>28</v>
      </c>
      <c r="B30" s="7">
        <v>2020300213</v>
      </c>
      <c r="C30" s="7" t="s">
        <v>149</v>
      </c>
      <c r="D30" s="6">
        <v>56</v>
      </c>
      <c r="E30" s="6">
        <v>0</v>
      </c>
      <c r="F30" s="6"/>
      <c r="G30" s="6"/>
      <c r="H30" s="6"/>
      <c r="I30" s="6"/>
      <c r="J30" s="6">
        <f>SUM(D30:I30)</f>
        <v>56</v>
      </c>
    </row>
    <row r="31" spans="1:10" s="9" customFormat="1" ht="15.95" customHeight="1" x14ac:dyDescent="0.15">
      <c r="A31" s="6">
        <v>29</v>
      </c>
      <c r="B31" s="7">
        <v>2020300182</v>
      </c>
      <c r="C31" s="7" t="s">
        <v>117</v>
      </c>
      <c r="D31" s="6">
        <v>42.5</v>
      </c>
      <c r="E31" s="6"/>
      <c r="F31" s="6"/>
      <c r="G31" s="6"/>
      <c r="H31" s="6"/>
      <c r="I31" s="6"/>
      <c r="J31" s="6">
        <f>SUM(D31:I31)</f>
        <v>42.5</v>
      </c>
    </row>
    <row r="32" spans="1:10" s="9" customFormat="1" ht="15.95" customHeight="1" x14ac:dyDescent="0.15">
      <c r="A32" s="6">
        <v>30</v>
      </c>
      <c r="B32" s="7">
        <v>2020310195</v>
      </c>
      <c r="C32" s="7" t="s">
        <v>123</v>
      </c>
      <c r="D32" s="6">
        <v>42</v>
      </c>
      <c r="E32" s="6"/>
      <c r="F32" s="6"/>
      <c r="G32" s="6"/>
      <c r="H32" s="6"/>
      <c r="I32" s="6"/>
      <c r="J32" s="6">
        <f>SUM(D32:I32)</f>
        <v>42</v>
      </c>
    </row>
    <row r="33" spans="1:10" s="9" customFormat="1" ht="15.95" customHeight="1" x14ac:dyDescent="0.15">
      <c r="A33" s="6">
        <v>31</v>
      </c>
      <c r="B33" s="7">
        <v>2020300173</v>
      </c>
      <c r="C33" s="7" t="s">
        <v>115</v>
      </c>
      <c r="D33" s="6">
        <v>41.5</v>
      </c>
      <c r="E33" s="6"/>
      <c r="F33" s="6"/>
      <c r="G33" s="6"/>
      <c r="H33" s="6"/>
      <c r="I33" s="6"/>
      <c r="J33" s="6">
        <f>SUM(D33:I33)</f>
        <v>41.5</v>
      </c>
    </row>
    <row r="34" spans="1:10" s="9" customFormat="1" ht="15.95" customHeight="1" x14ac:dyDescent="0.15">
      <c r="A34" s="6">
        <v>32</v>
      </c>
      <c r="B34" s="7">
        <v>2020310191</v>
      </c>
      <c r="C34" s="7" t="s">
        <v>127</v>
      </c>
      <c r="D34" s="6">
        <v>40</v>
      </c>
      <c r="E34" s="6"/>
      <c r="F34" s="6"/>
      <c r="G34" s="6"/>
      <c r="H34" s="6"/>
      <c r="I34" s="6"/>
      <c r="J34" s="6">
        <f>SUM(D34:I34)</f>
        <v>40</v>
      </c>
    </row>
    <row r="35" spans="1:10" s="9" customFormat="1" ht="15.95" customHeight="1" x14ac:dyDescent="0.15">
      <c r="A35" s="6">
        <v>33</v>
      </c>
      <c r="B35" s="7">
        <v>2020310193</v>
      </c>
      <c r="C35" s="7" t="s">
        <v>131</v>
      </c>
      <c r="D35" s="6">
        <v>28</v>
      </c>
      <c r="E35" s="6"/>
      <c r="F35" s="6"/>
      <c r="G35" s="6"/>
      <c r="H35" s="6"/>
      <c r="I35" s="6"/>
      <c r="J35" s="6">
        <f>SUM(D35:I35)</f>
        <v>28</v>
      </c>
    </row>
    <row r="36" spans="1:10" s="9" customFormat="1" ht="15.95" customHeight="1" x14ac:dyDescent="0.15">
      <c r="A36" s="6">
        <v>34</v>
      </c>
      <c r="B36" s="7">
        <v>2020300175</v>
      </c>
      <c r="C36" s="7" t="s">
        <v>114</v>
      </c>
      <c r="D36" s="6">
        <v>20</v>
      </c>
      <c r="E36" s="6"/>
      <c r="F36" s="6"/>
      <c r="G36" s="6"/>
      <c r="H36" s="6"/>
      <c r="I36" s="6"/>
      <c r="J36" s="6">
        <f>SUM(D36:I36)</f>
        <v>20</v>
      </c>
    </row>
    <row r="37" spans="1:10" s="9" customFormat="1" ht="15.95" customHeight="1" x14ac:dyDescent="0.15">
      <c r="A37" s="6">
        <v>35</v>
      </c>
      <c r="B37" s="7">
        <v>2020300179</v>
      </c>
      <c r="C37" s="7" t="s">
        <v>116</v>
      </c>
      <c r="D37" s="6">
        <v>16.399999999999999</v>
      </c>
      <c r="E37" s="6"/>
      <c r="F37" s="6"/>
      <c r="G37" s="6"/>
      <c r="H37" s="6"/>
      <c r="I37" s="6"/>
      <c r="J37" s="6">
        <f>SUM(D37:I37)</f>
        <v>16.399999999999999</v>
      </c>
    </row>
    <row r="38" spans="1:10" s="9" customFormat="1" ht="15.95" customHeight="1" x14ac:dyDescent="0.15">
      <c r="A38" s="6">
        <v>36</v>
      </c>
      <c r="B38" s="7">
        <v>2020310186</v>
      </c>
      <c r="C38" s="7" t="s">
        <v>122</v>
      </c>
      <c r="D38" s="6">
        <v>9.6</v>
      </c>
      <c r="E38" s="6"/>
      <c r="F38" s="6"/>
      <c r="G38" s="6"/>
      <c r="H38" s="6"/>
      <c r="I38" s="6"/>
      <c r="J38" s="6">
        <f>SUM(D38:I38)</f>
        <v>9.6</v>
      </c>
    </row>
    <row r="39" spans="1:10" s="9" customFormat="1" ht="15.95" customHeight="1" x14ac:dyDescent="0.15">
      <c r="A39" s="6">
        <v>37</v>
      </c>
      <c r="B39" s="7">
        <v>2020310187</v>
      </c>
      <c r="C39" s="7" t="s">
        <v>129</v>
      </c>
      <c r="D39" s="6">
        <v>1.8</v>
      </c>
      <c r="E39" s="6"/>
      <c r="F39" s="6"/>
      <c r="G39" s="6"/>
      <c r="H39" s="6"/>
      <c r="I39" s="6"/>
      <c r="J39" s="6">
        <f>SUM(D39:I39)</f>
        <v>1.8</v>
      </c>
    </row>
    <row r="40" spans="1:10" s="9" customFormat="1" ht="15.95" customHeight="1" x14ac:dyDescent="0.15">
      <c r="A40" s="6">
        <v>38</v>
      </c>
      <c r="B40" s="7">
        <v>2020320207</v>
      </c>
      <c r="C40" s="7" t="s">
        <v>104</v>
      </c>
      <c r="D40" s="6">
        <v>0</v>
      </c>
      <c r="E40" s="6"/>
      <c r="F40" s="6"/>
      <c r="G40" s="6"/>
      <c r="H40" s="6"/>
      <c r="I40" s="6"/>
      <c r="J40" s="6">
        <f>SUM(D40:I40)</f>
        <v>0</v>
      </c>
    </row>
    <row r="41" spans="1:10" s="9" customFormat="1" ht="15.95" customHeight="1" x14ac:dyDescent="0.15">
      <c r="A41" s="6">
        <v>39</v>
      </c>
      <c r="B41" s="7">
        <v>2020320209</v>
      </c>
      <c r="C41" s="7" t="s">
        <v>105</v>
      </c>
      <c r="D41" s="6">
        <v>0</v>
      </c>
      <c r="E41" s="6"/>
      <c r="F41" s="6"/>
      <c r="G41" s="6"/>
      <c r="H41" s="6"/>
      <c r="I41" s="6"/>
      <c r="J41" s="6">
        <f>SUM(D41:I41)</f>
        <v>0</v>
      </c>
    </row>
    <row r="42" spans="1:10" s="9" customFormat="1" ht="15.95" customHeight="1" x14ac:dyDescent="0.15">
      <c r="A42" s="6">
        <v>40</v>
      </c>
      <c r="B42" s="7">
        <v>2020300176</v>
      </c>
      <c r="C42" s="7" t="s">
        <v>118</v>
      </c>
      <c r="D42" s="6">
        <v>0</v>
      </c>
      <c r="E42" s="6"/>
      <c r="F42" s="6"/>
      <c r="G42" s="6"/>
      <c r="H42" s="6"/>
      <c r="I42" s="6"/>
      <c r="J42" s="6">
        <f>SUM(D42:I42)</f>
        <v>0</v>
      </c>
    </row>
    <row r="43" spans="1:10" s="9" customFormat="1" ht="15.95" customHeight="1" x14ac:dyDescent="0.15">
      <c r="A43" s="6">
        <v>41</v>
      </c>
      <c r="B43" s="7">
        <v>2020310200</v>
      </c>
      <c r="C43" s="7" t="s">
        <v>125</v>
      </c>
      <c r="D43" s="6">
        <v>0</v>
      </c>
      <c r="E43" s="6"/>
      <c r="F43" s="6"/>
      <c r="G43" s="6"/>
      <c r="H43" s="6"/>
      <c r="I43" s="6"/>
      <c r="J43" s="6">
        <f>SUM(D43:I43)</f>
        <v>0</v>
      </c>
    </row>
    <row r="44" spans="1:10" s="9" customFormat="1" ht="15.95" customHeight="1" x14ac:dyDescent="0.15">
      <c r="A44" s="6">
        <v>42</v>
      </c>
      <c r="B44" s="7">
        <v>2020310202</v>
      </c>
      <c r="C44" s="7" t="s">
        <v>128</v>
      </c>
      <c r="D44" s="6">
        <v>0</v>
      </c>
      <c r="E44" s="6"/>
      <c r="F44" s="6"/>
      <c r="G44" s="6"/>
      <c r="H44" s="6"/>
      <c r="I44" s="6"/>
      <c r="J44" s="6">
        <f>SUM(D44:I44)</f>
        <v>0</v>
      </c>
    </row>
    <row r="45" spans="1:10" s="9" customFormat="1" ht="15.95" customHeight="1" x14ac:dyDescent="0.15">
      <c r="A45" s="6">
        <v>43</v>
      </c>
      <c r="B45" s="7">
        <v>2020310194</v>
      </c>
      <c r="C45" s="7" t="s">
        <v>134</v>
      </c>
      <c r="D45" s="6">
        <v>0</v>
      </c>
      <c r="E45" s="6"/>
      <c r="F45" s="6"/>
      <c r="G45" s="6"/>
      <c r="H45" s="6"/>
      <c r="I45" s="6"/>
      <c r="J45" s="6">
        <f>SUM(D45:I45)</f>
        <v>0</v>
      </c>
    </row>
    <row r="46" spans="1:10" s="9" customFormat="1" ht="15.95" customHeight="1" x14ac:dyDescent="0.15">
      <c r="A46" s="6">
        <v>44</v>
      </c>
      <c r="B46" s="7">
        <v>2020310196</v>
      </c>
      <c r="C46" s="7" t="s">
        <v>138</v>
      </c>
      <c r="D46" s="6">
        <v>0</v>
      </c>
      <c r="E46" s="10"/>
      <c r="F46" s="6"/>
      <c r="G46" s="6"/>
      <c r="H46" s="6"/>
      <c r="I46" s="6"/>
      <c r="J46" s="6">
        <f>SUM(D46:I46)</f>
        <v>0</v>
      </c>
    </row>
    <row r="47" spans="1:10" s="9" customFormat="1" ht="15.95" customHeight="1" x14ac:dyDescent="0.15">
      <c r="A47" s="6">
        <v>45</v>
      </c>
      <c r="B47" s="7">
        <v>2020300215</v>
      </c>
      <c r="C47" s="7" t="s">
        <v>142</v>
      </c>
      <c r="D47" s="6">
        <v>0</v>
      </c>
      <c r="E47" s="6"/>
      <c r="F47" s="6"/>
      <c r="G47" s="6"/>
      <c r="H47" s="6"/>
      <c r="I47" s="6"/>
      <c r="J47" s="6">
        <f>SUM(D47:I47)</f>
        <v>0</v>
      </c>
    </row>
    <row r="48" spans="1:10" s="9" customFormat="1" ht="15.95" customHeight="1" x14ac:dyDescent="0.15">
      <c r="A48" s="6">
        <v>46</v>
      </c>
      <c r="B48" s="7">
        <v>2020300214</v>
      </c>
      <c r="C48" s="7" t="s">
        <v>146</v>
      </c>
      <c r="D48" s="6">
        <v>0</v>
      </c>
      <c r="E48" s="6"/>
      <c r="F48" s="6"/>
      <c r="G48" s="6"/>
      <c r="H48" s="6"/>
      <c r="I48" s="6"/>
      <c r="J48" s="6">
        <f>SUM(D48:I48)</f>
        <v>0</v>
      </c>
    </row>
    <row r="49" spans="1:10" s="9" customFormat="1" ht="15.95" customHeight="1" x14ac:dyDescent="0.15">
      <c r="A49" s="6">
        <v>47</v>
      </c>
      <c r="B49" s="7">
        <v>2020300223</v>
      </c>
      <c r="C49" s="7" t="s">
        <v>147</v>
      </c>
      <c r="D49" s="6">
        <v>0</v>
      </c>
      <c r="E49" s="6"/>
      <c r="F49" s="6"/>
      <c r="G49" s="6"/>
      <c r="H49" s="6"/>
      <c r="I49" s="6"/>
      <c r="J49" s="6">
        <f>SUM(D49:I49)</f>
        <v>0</v>
      </c>
    </row>
    <row r="50" spans="1:10" s="9" customFormat="1" ht="15.95" customHeight="1" x14ac:dyDescent="0.15">
      <c r="A50" s="6">
        <v>48</v>
      </c>
      <c r="B50" s="7">
        <v>2020300220</v>
      </c>
      <c r="C50" s="7" t="s">
        <v>148</v>
      </c>
      <c r="D50" s="6">
        <v>0</v>
      </c>
      <c r="E50" s="6"/>
      <c r="F50" s="6"/>
      <c r="G50" s="6"/>
      <c r="H50" s="6"/>
      <c r="I50" s="6"/>
      <c r="J50" s="6">
        <f>SUM(D50:I50)</f>
        <v>0</v>
      </c>
    </row>
    <row r="51" spans="1:10" s="9" customFormat="1" ht="15.95" customHeight="1" x14ac:dyDescent="0.15">
      <c r="A51" s="6">
        <v>49</v>
      </c>
      <c r="B51" s="7">
        <v>2020300217</v>
      </c>
      <c r="C51" s="7" t="s">
        <v>151</v>
      </c>
      <c r="D51" s="6">
        <v>0</v>
      </c>
      <c r="E51" s="6"/>
      <c r="F51" s="6"/>
      <c r="G51" s="6"/>
      <c r="H51" s="6"/>
      <c r="I51" s="6"/>
      <c r="J51" s="6">
        <f>SUM(D51:I51)</f>
        <v>0</v>
      </c>
    </row>
    <row r="52" spans="1:10" s="9" customFormat="1" ht="15.95" customHeight="1" x14ac:dyDescent="0.15">
      <c r="A52" s="6">
        <v>50</v>
      </c>
      <c r="B52" s="7">
        <v>2020300222</v>
      </c>
      <c r="C52" s="7" t="s">
        <v>152</v>
      </c>
      <c r="D52" s="6">
        <v>0</v>
      </c>
      <c r="E52" s="6"/>
      <c r="F52" s="6"/>
      <c r="G52" s="6"/>
      <c r="H52" s="6"/>
      <c r="I52" s="6"/>
      <c r="J52" s="6">
        <f>SUM(D52:I52)</f>
        <v>0</v>
      </c>
    </row>
  </sheetData>
  <sortState ref="A3:J52">
    <sortCondition descending="1" ref="J2"/>
  </sortState>
  <mergeCells count="1">
    <mergeCell ref="A1:J1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05A9C-13BC-4AFA-BFAB-EBAEDB8F9B57}">
  <sheetPr>
    <pageSetUpPr fitToPage="1"/>
  </sheetPr>
  <dimension ref="A1:J6"/>
  <sheetViews>
    <sheetView workbookViewId="0">
      <selection activeCell="E16" sqref="E16"/>
    </sheetView>
  </sheetViews>
  <sheetFormatPr defaultRowHeight="14.25" x14ac:dyDescent="0.2"/>
  <cols>
    <col min="1" max="1" width="4.375" style="5" customWidth="1"/>
    <col min="2" max="2" width="12.375" style="5" customWidth="1"/>
    <col min="3" max="16384" width="9" style="5"/>
  </cols>
  <sheetData>
    <row r="1" spans="1:10" ht="20.25" x14ac:dyDescent="0.2">
      <c r="A1" s="12" t="s">
        <v>154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0.5" customHeight="1" x14ac:dyDescent="0.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3" t="s">
        <v>9</v>
      </c>
      <c r="I2" s="3" t="s">
        <v>10</v>
      </c>
      <c r="J2" s="3" t="s">
        <v>153</v>
      </c>
    </row>
    <row r="3" spans="1:10" s="9" customFormat="1" ht="15.95" customHeight="1" x14ac:dyDescent="0.15">
      <c r="A3" s="7">
        <v>1</v>
      </c>
      <c r="B3" s="7">
        <v>2019320176</v>
      </c>
      <c r="C3" s="7" t="s">
        <v>14</v>
      </c>
      <c r="D3" s="7">
        <v>294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f>SUM(D3:I3)</f>
        <v>294</v>
      </c>
    </row>
    <row r="4" spans="1:10" s="9" customFormat="1" ht="15.95" customHeight="1" x14ac:dyDescent="0.15">
      <c r="A4" s="7">
        <v>2</v>
      </c>
      <c r="B4" s="7">
        <v>2019320178</v>
      </c>
      <c r="C4" s="7" t="s">
        <v>13</v>
      </c>
      <c r="D4" s="7">
        <v>107.6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f>SUM(D4:I4)</f>
        <v>107.6</v>
      </c>
    </row>
    <row r="5" spans="1:10" s="9" customFormat="1" ht="15.95" customHeight="1" x14ac:dyDescent="0.15">
      <c r="A5" s="7">
        <v>3</v>
      </c>
      <c r="B5" s="7">
        <v>2019320177</v>
      </c>
      <c r="C5" s="7" t="s">
        <v>12</v>
      </c>
      <c r="D5" s="7">
        <v>50.4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f>SUM(D5:I5)</f>
        <v>50.4</v>
      </c>
    </row>
    <row r="6" spans="1:10" s="9" customFormat="1" ht="15.95" customHeight="1" x14ac:dyDescent="0.15">
      <c r="A6" s="7">
        <v>4</v>
      </c>
      <c r="B6" s="7">
        <v>2019320179</v>
      </c>
      <c r="C6" s="7" t="s">
        <v>15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f>SUM(D6:I6)</f>
        <v>0</v>
      </c>
    </row>
  </sheetData>
  <sortState ref="A3:J6">
    <sortCondition descending="1" ref="J2"/>
  </sortState>
  <mergeCells count="1">
    <mergeCell ref="A1:J1"/>
  </mergeCells>
  <phoneticPr fontId="1" type="noConversion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3</vt:i4>
      </vt:variant>
    </vt:vector>
  </HeadingPairs>
  <TitlesOfParts>
    <vt:vector size="7" baseType="lpstr">
      <vt:lpstr>2022</vt:lpstr>
      <vt:lpstr>2021</vt:lpstr>
      <vt:lpstr>2020</vt:lpstr>
      <vt:lpstr>2019直博生</vt:lpstr>
      <vt:lpstr>'2020'!_Hlk144993702</vt:lpstr>
      <vt:lpstr>'2020'!_Hlk144993862</vt:lpstr>
      <vt:lpstr>'2020'!_Hlk144993871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2023-09-18T07:26:02Z</dcterms:modified>
</cp:coreProperties>
</file>